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a.chudalewska\Desktop\Zagospodarowanie wód K.IX i X\Pytania od oferentów\Odpowiedż 30092021\"/>
    </mc:Choice>
  </mc:AlternateContent>
  <xr:revisionPtr revIDLastSave="0" documentId="13_ncr:1_{EC973976-F9E4-413C-84D0-CFB2E3FEDE3F}" xr6:coauthVersionLast="47" xr6:coauthVersionMax="47" xr10:uidLastSave="{00000000-0000-0000-0000-000000000000}"/>
  <bookViews>
    <workbookView xWindow="2730" yWindow="2730" windowWidth="18000" windowHeight="9360" xr2:uid="{00000000-000D-0000-FFFF-FFFF00000000}"/>
  </bookViews>
  <sheets>
    <sheet name="TER" sheetId="2" r:id="rId1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3" i="2"/>
  <c r="G10" i="2" l="1"/>
  <c r="G11" i="2" s="1"/>
  <c r="G12" i="2" s="1"/>
</calcChain>
</file>

<file path=xl/sharedStrings.xml><?xml version="1.0" encoding="utf-8"?>
<sst xmlns="http://schemas.openxmlformats.org/spreadsheetml/2006/main" count="31" uniqueCount="26">
  <si>
    <t>1.</t>
  </si>
  <si>
    <t>Ilość</t>
  </si>
  <si>
    <t>Cena jednostkowa</t>
  </si>
  <si>
    <t>Wartość</t>
  </si>
  <si>
    <t>j.m.</t>
  </si>
  <si>
    <t>2.</t>
  </si>
  <si>
    <t>3.</t>
  </si>
  <si>
    <t>4.</t>
  </si>
  <si>
    <t>L.P.</t>
  </si>
  <si>
    <t>Wyszczególnienie</t>
  </si>
  <si>
    <t>Renowacja kanalizacji deszczowej - Kontrakt IX (wartość netto)</t>
  </si>
  <si>
    <t>Renowacja kanalizacji deszczowej - Kontrakt IX (wartość VAT)</t>
  </si>
  <si>
    <t>Renowacja kanalizacji deszczowej - Kontrakt IX (wartość brutto)</t>
  </si>
  <si>
    <t>5.</t>
  </si>
  <si>
    <t>Regulacja pionowa włazów kanałowych</t>
  </si>
  <si>
    <t>metr</t>
  </si>
  <si>
    <t>szt</t>
  </si>
  <si>
    <t>6.</t>
  </si>
  <si>
    <t>7.</t>
  </si>
  <si>
    <t>Renowacja rękawem kanału DN300</t>
  </si>
  <si>
    <t>Renowacja rękawem kanału DN400</t>
  </si>
  <si>
    <t>Renowacja rękawem kanału DN600</t>
  </si>
  <si>
    <t>Wymiana włazów</t>
  </si>
  <si>
    <t>Montaż kształtek kapeluszowych</t>
  </si>
  <si>
    <t>TABELA ELEMENTÓW ROZLICZENIOWYCH - Kontrakt IX</t>
  </si>
  <si>
    <t>Renowacja studni kanalizacyjnych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</si>
</sst>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0" fillId="0" borderId="1" xfId="1" applyFont="1" applyBorder="1"/>
    <xf numFmtId="44" fontId="0" fillId="0" borderId="1" xfId="0" applyNumberFormat="1" applyBorder="1"/>
    <xf numFmtId="44" fontId="2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2"/>
  <sheetViews>
    <sheetView tabSelected="1" zoomScaleNormal="100" workbookViewId="0">
      <selection activeCell="D14" sqref="D14"/>
    </sheetView>
  </sheetViews>
  <sheetFormatPr defaultRowHeight="15" x14ac:dyDescent="0.25"/>
  <cols>
    <col min="2" max="2" width="9.140625" style="2"/>
    <col min="3" max="3" width="43.85546875" style="1" customWidth="1"/>
    <col min="4" max="5" width="9.140625" style="5"/>
    <col min="6" max="6" width="13.42578125" customWidth="1"/>
    <col min="7" max="7" width="13.7109375" customWidth="1"/>
  </cols>
  <sheetData>
    <row r="1" spans="2:7" x14ac:dyDescent="0.25">
      <c r="B1" s="16" t="s">
        <v>24</v>
      </c>
      <c r="C1" s="16"/>
      <c r="D1" s="16"/>
      <c r="E1" s="16"/>
      <c r="F1" s="16"/>
      <c r="G1" s="16"/>
    </row>
    <row r="2" spans="2:7" ht="36.75" customHeight="1" x14ac:dyDescent="0.25">
      <c r="B2" s="13" t="s">
        <v>8</v>
      </c>
      <c r="C2" s="11" t="s">
        <v>9</v>
      </c>
      <c r="D2" s="12" t="s">
        <v>4</v>
      </c>
      <c r="E2" s="12" t="s">
        <v>1</v>
      </c>
      <c r="F2" s="14" t="s">
        <v>2</v>
      </c>
      <c r="G2" s="12" t="s">
        <v>3</v>
      </c>
    </row>
    <row r="3" spans="2:7" x14ac:dyDescent="0.25">
      <c r="B3" s="10" t="s">
        <v>0</v>
      </c>
      <c r="C3" s="3" t="s">
        <v>19</v>
      </c>
      <c r="D3" s="4" t="s">
        <v>15</v>
      </c>
      <c r="E3" s="6">
        <v>324</v>
      </c>
      <c r="F3" s="7"/>
      <c r="G3" s="7">
        <f>E3*F3</f>
        <v>0</v>
      </c>
    </row>
    <row r="4" spans="2:7" x14ac:dyDescent="0.25">
      <c r="B4" s="10" t="s">
        <v>5</v>
      </c>
      <c r="C4" s="3" t="s">
        <v>20</v>
      </c>
      <c r="D4" s="4" t="s">
        <v>15</v>
      </c>
      <c r="E4" s="6">
        <v>48</v>
      </c>
      <c r="F4" s="7"/>
      <c r="G4" s="7">
        <f t="shared" ref="G4:G9" si="0">E4*F4</f>
        <v>0</v>
      </c>
    </row>
    <row r="5" spans="2:7" x14ac:dyDescent="0.25">
      <c r="B5" s="10" t="s">
        <v>6</v>
      </c>
      <c r="C5" s="3" t="s">
        <v>21</v>
      </c>
      <c r="D5" s="4" t="s">
        <v>15</v>
      </c>
      <c r="E5" s="6">
        <v>87</v>
      </c>
      <c r="F5" s="7"/>
      <c r="G5" s="7">
        <f t="shared" si="0"/>
        <v>0</v>
      </c>
    </row>
    <row r="6" spans="2:7" x14ac:dyDescent="0.25">
      <c r="B6" s="10" t="s">
        <v>7</v>
      </c>
      <c r="C6" s="3" t="s">
        <v>25</v>
      </c>
      <c r="D6" s="4" t="s">
        <v>15</v>
      </c>
      <c r="E6" s="6">
        <v>56</v>
      </c>
      <c r="F6" s="7"/>
      <c r="G6" s="7">
        <f t="shared" si="0"/>
        <v>0</v>
      </c>
    </row>
    <row r="7" spans="2:7" x14ac:dyDescent="0.25">
      <c r="B7" s="10" t="s">
        <v>13</v>
      </c>
      <c r="C7" s="3" t="s">
        <v>22</v>
      </c>
      <c r="D7" s="4" t="s">
        <v>16</v>
      </c>
      <c r="E7" s="6">
        <v>5</v>
      </c>
      <c r="F7" s="7"/>
      <c r="G7" s="7">
        <f t="shared" si="0"/>
        <v>0</v>
      </c>
    </row>
    <row r="8" spans="2:7" x14ac:dyDescent="0.25">
      <c r="B8" s="10" t="s">
        <v>17</v>
      </c>
      <c r="C8" s="3" t="s">
        <v>14</v>
      </c>
      <c r="D8" s="4" t="s">
        <v>16</v>
      </c>
      <c r="E8" s="6">
        <v>5</v>
      </c>
      <c r="F8" s="7"/>
      <c r="G8" s="7">
        <f t="shared" si="0"/>
        <v>0</v>
      </c>
    </row>
    <row r="9" spans="2:7" x14ac:dyDescent="0.25">
      <c r="B9" s="10" t="s">
        <v>18</v>
      </c>
      <c r="C9" s="3" t="s">
        <v>23</v>
      </c>
      <c r="D9" s="4" t="s">
        <v>16</v>
      </c>
      <c r="E9" s="6">
        <v>1</v>
      </c>
      <c r="F9" s="7"/>
      <c r="G9" s="7">
        <f t="shared" si="0"/>
        <v>0</v>
      </c>
    </row>
    <row r="10" spans="2:7" ht="24.75" customHeight="1" x14ac:dyDescent="0.25">
      <c r="B10" s="17" t="s">
        <v>10</v>
      </c>
      <c r="C10" s="18"/>
      <c r="D10" s="18"/>
      <c r="E10" s="18"/>
      <c r="F10" s="19"/>
      <c r="G10" s="8">
        <f>SUM(G3:G9)</f>
        <v>0</v>
      </c>
    </row>
    <row r="11" spans="2:7" ht="33" customHeight="1" x14ac:dyDescent="0.25">
      <c r="B11" s="17" t="s">
        <v>11</v>
      </c>
      <c r="C11" s="18"/>
      <c r="D11" s="18"/>
      <c r="E11" s="18"/>
      <c r="F11" s="19"/>
      <c r="G11" s="9">
        <f>G10*0.23</f>
        <v>0</v>
      </c>
    </row>
    <row r="12" spans="2:7" x14ac:dyDescent="0.25">
      <c r="B12" s="20" t="s">
        <v>12</v>
      </c>
      <c r="C12" s="21"/>
      <c r="D12" s="21"/>
      <c r="E12" s="21"/>
      <c r="F12" s="22"/>
      <c r="G12" s="15">
        <f>G10+G11</f>
        <v>0</v>
      </c>
    </row>
  </sheetData>
  <mergeCells count="4">
    <mergeCell ref="B1:G1"/>
    <mergeCell ref="B10:F10"/>
    <mergeCell ref="B11:F11"/>
    <mergeCell ref="B12:F12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Czornak</dc:creator>
  <cp:lastModifiedBy>Lidia Chudalewska</cp:lastModifiedBy>
  <cp:lastPrinted>2021-09-30T06:10:55Z</cp:lastPrinted>
  <dcterms:created xsi:type="dcterms:W3CDTF">2019-04-16T10:09:50Z</dcterms:created>
  <dcterms:modified xsi:type="dcterms:W3CDTF">2021-09-30T06:20:46Z</dcterms:modified>
</cp:coreProperties>
</file>