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farbotko\PRZETARG Drogi\na czysto\"/>
    </mc:Choice>
  </mc:AlternateContent>
  <xr:revisionPtr revIDLastSave="0" documentId="13_ncr:1_{DD8D8551-FA74-4B1B-82C4-42DD404C36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ykaz koszy" sheetId="3" r:id="rId1"/>
  </sheets>
  <definedNames>
    <definedName name="_xlnm.Print_Area" localSheetId="0">'Wykaz koszy'!$A$1:$D$112</definedName>
    <definedName name="_xlnm.Print_Titles" localSheetId="0">'Wykaz koszy'!$1:$3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3" i="3" l="1"/>
  <c r="C28" i="3"/>
  <c r="C105" i="3" l="1"/>
</calcChain>
</file>

<file path=xl/sharedStrings.xml><?xml version="1.0" encoding="utf-8"?>
<sst xmlns="http://schemas.openxmlformats.org/spreadsheetml/2006/main" count="202" uniqueCount="199">
  <si>
    <t>Lokalizacja</t>
  </si>
  <si>
    <t>Skarbowa</t>
  </si>
  <si>
    <t>Popiela</t>
  </si>
  <si>
    <t>Staszica</t>
  </si>
  <si>
    <t>Śląska</t>
  </si>
  <si>
    <t>1 szt. betonowy,</t>
  </si>
  <si>
    <t>Warszawska</t>
  </si>
  <si>
    <t>Warowna</t>
  </si>
  <si>
    <t>Andersa</t>
  </si>
  <si>
    <t>Bogusława IV</t>
  </si>
  <si>
    <t>4 szt. kosze betonowe – przy przystankach autobusowych (2) i przy przejściach dla pieszych</t>
  </si>
  <si>
    <t>Okrzei</t>
  </si>
  <si>
    <t>Gdańska, Gdyńska</t>
  </si>
  <si>
    <t>Krasińskiego</t>
  </si>
  <si>
    <t>2 szt. betonowych</t>
  </si>
  <si>
    <t>Reymonta</t>
  </si>
  <si>
    <t>Konopnickiej</t>
  </si>
  <si>
    <t>1 szt. kosz betonowy</t>
  </si>
  <si>
    <t>Słowackiego</t>
  </si>
  <si>
    <t xml:space="preserve">Kwartał E </t>
  </si>
  <si>
    <t>Towarowa</t>
  </si>
  <si>
    <t>I Brygady</t>
  </si>
  <si>
    <t>Ceglana</t>
  </si>
  <si>
    <t>Składowa</t>
  </si>
  <si>
    <t>1 szt. betonowy – przy skrzyżowaniu Ceglanej z Usługową</t>
  </si>
  <si>
    <t>droga dojazdowa do os. Zachód</t>
  </si>
  <si>
    <t>Wieniawskiego</t>
  </si>
  <si>
    <t>11 Listopada</t>
  </si>
  <si>
    <t>pl. Słoneczny</t>
  </si>
  <si>
    <t>Słoneczna</t>
  </si>
  <si>
    <t>al. Żołnierza</t>
  </si>
  <si>
    <t>pl. Majdanek</t>
  </si>
  <si>
    <t>al. Gryfa</t>
  </si>
  <si>
    <t>Kościuszki</t>
  </si>
  <si>
    <t>Spokojna</t>
  </si>
  <si>
    <t>Różana / Bema</t>
  </si>
  <si>
    <t>Broniewskiego</t>
  </si>
  <si>
    <t>Niepodległości</t>
  </si>
  <si>
    <t xml:space="preserve">Nowowiejska </t>
  </si>
  <si>
    <t>Obwodnica Staromiejska</t>
  </si>
  <si>
    <t>3 szt. betonowe</t>
  </si>
  <si>
    <t xml:space="preserve">4 szt. betonowe - przy deptaku i ścieżce rowerowej. </t>
  </si>
  <si>
    <t xml:space="preserve">9 Zaodrzańskiego Pułku Piechoty </t>
  </si>
  <si>
    <t>Twardowskiego</t>
  </si>
  <si>
    <t>Powstańców Warszawy</t>
  </si>
  <si>
    <t>2 szt. betonowe,</t>
  </si>
  <si>
    <t>Armii Krajowej</t>
  </si>
  <si>
    <t>Lechonia</t>
  </si>
  <si>
    <t>2 szt. betonowych,</t>
  </si>
  <si>
    <t>Niemcewicza</t>
  </si>
  <si>
    <t>Traugutta</t>
  </si>
  <si>
    <t>Lelewela</t>
  </si>
  <si>
    <t>Lotników</t>
  </si>
  <si>
    <t>Tańskiego</t>
  </si>
  <si>
    <t>Witoszyńskiego</t>
  </si>
  <si>
    <t>Drzewieckiego</t>
  </si>
  <si>
    <t>Most Kamienny</t>
  </si>
  <si>
    <t>Metalowa</t>
  </si>
  <si>
    <t>Zieleń nad Iną, park Zamkowy</t>
  </si>
  <si>
    <t>Brzozowa</t>
  </si>
  <si>
    <t>Łużycka</t>
  </si>
  <si>
    <t>pl. Targowy</t>
  </si>
  <si>
    <t>Czeska</t>
  </si>
  <si>
    <t>przy szalecie publicznym</t>
  </si>
  <si>
    <t>3 szt. kosz betonowy, skrzyżowanie z ul. Mickiewicza, przy banku PKO, przy skrzyżwoaniu z ul. Reja</t>
  </si>
  <si>
    <t>przy przejściach dla pieszych</t>
  </si>
  <si>
    <t>Kossaka</t>
  </si>
  <si>
    <t>Hanzeatycka</t>
  </si>
  <si>
    <t>Bydgoska</t>
  </si>
  <si>
    <t>2 szt. betonowe</t>
  </si>
  <si>
    <t>Aleja Żołnierza - Przedwiośnie</t>
  </si>
  <si>
    <t>1 szt. betonowy – przy zieleńcu na skrzyżowaniu z Grodzką</t>
  </si>
  <si>
    <t>1 szt. betonowy przy placu zabaw</t>
  </si>
  <si>
    <t>Ilość</t>
  </si>
  <si>
    <t>Sikorskiego</t>
  </si>
  <si>
    <t>przy skrzeżowaniu z ul. Szymanowskiego</t>
  </si>
  <si>
    <t>2 szt. betonowe, przy parkingu i zieleńcu</t>
  </si>
  <si>
    <t>kwartał  Reja -Dworcowa -Konopnickiej - Słowackiego</t>
  </si>
  <si>
    <t>Skandynawska</t>
  </si>
  <si>
    <t>2 szt. betonowych – przystanki MPK przy LO,</t>
  </si>
  <si>
    <t>2 szt. betonowy – przy przystanku MPK przy szkole podstawowej, 2 szt. przy chodniku</t>
  </si>
  <si>
    <t>5 szt.  betonowych – od Węgierskiej do Kubańskiej i przy przystanku MPK (Paderewskiego)</t>
  </si>
  <si>
    <t>przy przystankach MPK</t>
  </si>
  <si>
    <t>2 szt. betonowe – przy przystankach MPK przy Ceglanej – Szymanowskiego i przy Usługowej GS,</t>
  </si>
  <si>
    <t xml:space="preserve">przy przystanku MPK  </t>
  </si>
  <si>
    <t>2 szt. betonowych – przy przystankach MPK</t>
  </si>
  <si>
    <t>przy przystanku MPK - pętla autobusowa</t>
  </si>
  <si>
    <t>2 szt. betonowe – przy parkingu (budynek 8 – 10a) i przy przystanku MPK przy Kwiatowej,</t>
  </si>
  <si>
    <t>1 szt. betonowy – przy przystanku MPK,</t>
  </si>
  <si>
    <t>przy kościele, przy przystanku MPK i na skrzyżowaniu z Kolejową,</t>
  </si>
  <si>
    <t>2 szt. kosz betonowy przy przystankach MPK, przy parkingu (7)</t>
  </si>
  <si>
    <t>1 szt. betonowy - przy pętli autobusowej MPK</t>
  </si>
  <si>
    <t>1szt. betonowy – przy przystanku MPK</t>
  </si>
  <si>
    <t>betonowe przy przystanku MPK, pomiędzy wiaduktami, przy przejściach dla pieszych</t>
  </si>
  <si>
    <t>Na Grobli</t>
  </si>
  <si>
    <t>1 szt. betonowy naprzeciwko wejścia do parku Panorama</t>
  </si>
  <si>
    <t>4 szt. betonowych – przy szkole i przy parku Piastowskim, 1 szt. za ekranem dzwiękochłonnym</t>
  </si>
  <si>
    <t>Moniuszki</t>
  </si>
  <si>
    <t>1 szt. betonowy przy przystankku MPK</t>
  </si>
  <si>
    <t>Mickiewicza</t>
  </si>
  <si>
    <t>Młyńska</t>
  </si>
  <si>
    <t>1 szt. przy mostku nad kanałęm</t>
  </si>
  <si>
    <t>Chopina</t>
  </si>
  <si>
    <t>1 szt. betonowy przy skrzyżowaniu z ul. Szczecińską</t>
  </si>
  <si>
    <t xml:space="preserve">Ilość koszy może ulec zmianie. Zakup nowych koszy leży po stronie ZUK. </t>
  </si>
  <si>
    <t>Bolesława Chrobrego (odcinek od ul. Portowej do mostu nad Iną)</t>
  </si>
  <si>
    <t>Bolesława Chrobrego* (odcinek od ul. Jana Chrzciciela do ul. Portowej)</t>
  </si>
  <si>
    <t xml:space="preserve">kosze betonowe </t>
  </si>
  <si>
    <t>Lp.</t>
  </si>
  <si>
    <t>Razem</t>
  </si>
  <si>
    <t xml:space="preserve">9 szt. betonowych – od kościoła do skrzyżowania z Grodzką (8), przy przystanku MPK Chrobrego 4 (1), </t>
  </si>
  <si>
    <t>Razem wszystkich koszy</t>
  </si>
  <si>
    <t>Włosiennicza</t>
  </si>
  <si>
    <t>4 szt. betonowe przy zieleńcu</t>
  </si>
  <si>
    <t xml:space="preserve">6 szt. betonowe – przy przystankach MPK Słonimskiego – Brzechwy, Baczyńskiego, Gombrowicza </t>
  </si>
  <si>
    <t>Przemysłowa</t>
  </si>
  <si>
    <t>2 szt. betonowe przy przystankach MPK</t>
  </si>
  <si>
    <t>Prządki</t>
  </si>
  <si>
    <t>kosz betonowy przy parkingu miejskim</t>
  </si>
  <si>
    <t xml:space="preserve">11 szt. betonowych, 12 szt. stylizowanych koszy,  przy zieleńcu Konopnickiej, od Konopnickiej do Reja, od Reja do Środkowej, od Środkowej do Mickiewicza i od Mickiewicza do pl. Wolności przystaneki MPK </t>
  </si>
  <si>
    <t xml:space="preserve">6 szt.  profilowane – przy zieleńcu (park Chrobrego), przy parkingu koło SCK </t>
  </si>
  <si>
    <t>15 szt. profilowanych koszy, 3 szt. betonowe przy przystankach MPK, przy SCK, przy sądzie, przy szpitalu, przy budynku nr 10 – 22 , przy skrzyżowaniu Limanowskiego, przy budynku nr 52,
przy skrzyżowaniu ze Struga, przy zieleńcu Żeromskiego</t>
  </si>
  <si>
    <t>11 szt. betonowych – przy stacji paliw Orlen, wzdłuż parku Batorego, cmentarza komunalnego i przy przystankach MPK</t>
  </si>
  <si>
    <t>3 szt. betonowych – przy wejściu do LO i na skrzyżowaniu z Pocztową i z ul. Grodzką</t>
  </si>
  <si>
    <t>3 szt. betonowych – na chodniku przy budynkach nr: 6, 3a i na skrzyżowaniu z Łokietka 3,</t>
  </si>
  <si>
    <t>4 szt. betonowych - wzdłuż ścieżki pieszo - rowerowej</t>
  </si>
  <si>
    <t xml:space="preserve">7 szt. betonowe – przy przystankach MPK /osiedle, Zakład Infrastruktury, cukrownia/ i na skrzyżowaniu z Brzechwy, koło kuchni centralnej, </t>
  </si>
  <si>
    <t>1 szt. betonowe przy przystanku MPK</t>
  </si>
  <si>
    <t>2 szt. betonowych – od poczty do B 20, parking pomiędzy parafią, budynkami: B 14, B 15, A 21</t>
  </si>
  <si>
    <t>2 szt. betonowe – na przystanku przy zieleńcu naprzeciw PKS i od Źródlanej wzdłuż ogrodów działkowych do Maszewskiej,</t>
  </si>
  <si>
    <t>2 szt. betonowy – przy przystanku MPK przy Głównej, przy skrzyżowani z ul. Traugutta</t>
  </si>
  <si>
    <t>4 szt. betonowe – schody z Krasińskiego, przystanki MPK</t>
  </si>
  <si>
    <t>2 szt. betonowy – przy szkole</t>
  </si>
  <si>
    <t>1 szt. betonowy – przy przystankach MPK (cmentarz wojenny)</t>
  </si>
  <si>
    <t>11 szt. betonowych – przy przystankach przy: Skarżyńskiego, Żwirki i Wigury, na skrzyżowaniach z: Drzewieckiego, Rogalskiego, Żwirki i Wigury, przy przejściach dla pieszych</t>
  </si>
  <si>
    <t xml:space="preserve"> szt. betonowy - przy zieleńcu koło kościoła, przy przejściu dla pieszych</t>
  </si>
  <si>
    <t>10 szt. betonowe, – przy przejściu /zieleńcu/ przy Chrobrego, przy przystankach MPK, na parkingu za Ratuszem przy Kramarskiej, przy skrzyżowaniu z Krzywoustego, przy szkole muzycznej, na skrzyżowaniu z ul. Kuśnierzy, przejście dla pieszych koło szkoły, parking przy galeri Starówka, 2 szt metalowe przy skrzyżówaniu z ul. Krzywoustego</t>
  </si>
  <si>
    <t>Wykaz koszy ulicznych na odpady</t>
  </si>
  <si>
    <t xml:space="preserve">6 szt. betonowe przy przystankach </t>
  </si>
  <si>
    <t>14 szt. betonowych – przy pływalni , przy zieleńcu i przystanku MPK /Netto – targowisko/, przy przystankach MPK, 2 szt kwadratowe przy pl. Sławomira Pajora</t>
  </si>
  <si>
    <t>5 szt. betonowe - zjazd do ronda Sławomira Pajora, wzdłuż drogi, przy dojeżdzie rondo Pionierów Stargardu</t>
  </si>
  <si>
    <t>Przedwiośnie - Spokojna</t>
  </si>
  <si>
    <t>1 szt. betonowy na łączniki przy cmentarzu,</t>
  </si>
  <si>
    <t xml:space="preserve">Pogodna </t>
  </si>
  <si>
    <t>betonowe wzgdłuż chodnika na odcinku od ul. Wieniawskiego do ul.Jugosłowiańskiej</t>
  </si>
  <si>
    <t>Kosze opróźniane minimum 2 razy w tygodniu</t>
  </si>
  <si>
    <t>8 szt. betonowych – przy przejściach: przy rondzie pl. Słoneczy, w Kraszewskiego, w al. Żołnierza Boczną, w Popiełuszki, przy budynku 32 i przy przystanku (9 Zaodrzanskiego) i przy przystanku MPK (kasyno)</t>
  </si>
  <si>
    <t>2 szt. przy przystankach MPK</t>
  </si>
  <si>
    <t>Bema*</t>
  </si>
  <si>
    <t>Bolesława Krzywoustego*</t>
  </si>
  <si>
    <t>Czarnieckiego*</t>
  </si>
  <si>
    <t>Dworcowa*</t>
  </si>
  <si>
    <t>Grodzka*</t>
  </si>
  <si>
    <t>Jana Chrzciciela*</t>
  </si>
  <si>
    <t>Kazimierza Wielkiego*</t>
  </si>
  <si>
    <t>Limanowskiego*</t>
  </si>
  <si>
    <t>Mieszka I*</t>
  </si>
  <si>
    <t>Osiedle Tysiąclecia*</t>
  </si>
  <si>
    <t>Piłsudskiego*</t>
  </si>
  <si>
    <t>pl. Wolności*</t>
  </si>
  <si>
    <t>Reja*</t>
  </si>
  <si>
    <t>Struga*</t>
  </si>
  <si>
    <t>Szczecińska*</t>
  </si>
  <si>
    <t>Węgierska*</t>
  </si>
  <si>
    <t>Władysława Łokietka*</t>
  </si>
  <si>
    <t>Wojska Polskiego*</t>
  </si>
  <si>
    <t>Wyszyńskiego*</t>
  </si>
  <si>
    <t>Złotników*</t>
  </si>
  <si>
    <t>Załącznik nr 4 do umowy …...........
z dnia …............. r.</t>
  </si>
  <si>
    <t>Prezydentów</t>
  </si>
  <si>
    <t xml:space="preserve">przystanek MPK, przy hotelu, za bramą Wałową </t>
  </si>
  <si>
    <t xml:space="preserve">2 szt. betonowe – przy skrzyżowaniu z ul. Popiela, 7 szt. metalowych: przy przystankach MPK, przy skrzyżowaniu z ul. Grodzką, </t>
  </si>
  <si>
    <t>13 szt. profilowanych koszy i betonowe – wzdłuż parku Chrobrego, przy budynku nr 21, 15, 9,  na przystankach MPK, przy zieleńcu przy kościele pl. Św. Ducha, przy przejściach dla pieszych, 2 szt. betonowy - przy placu Wolności i na skrzyżowaniu prz kościele św Ducha, 2 szt. „Secesja” i 1 szt. betonowy z pokrywą – przy wejściu do Urzędu Miejskiego</t>
  </si>
  <si>
    <t xml:space="preserve">1 szt. matalowy – przy zieleńcu przy budynku nr 9, </t>
  </si>
  <si>
    <t>od schodów z ul. Czarnieckiego przez park Chrobrego do  ul. Warownej</t>
  </si>
  <si>
    <t>betonowe przy przystankach MPK, naprzeciw STBS</t>
  </si>
  <si>
    <t>kosze metalowe profilowane</t>
  </si>
  <si>
    <t>2 szt. kwadratowych przy rondzie S. Pajore, 3 szt. przy koszarach, 2 szt. przy szkole, 1 szt. przy DDK,  Zwycięzców, 1 szt. rzy wjeździe w ul. Dąbrowskiego,  klubie wojskowym</t>
  </si>
  <si>
    <t xml:space="preserve"> 2 szt. przystankach MPK, 1 szt. przy ul Oświaty, 1 szt. przy ul. Letniej</t>
  </si>
  <si>
    <t>4 szt. betonowych – od Piłsudskiego do Dworcowej (5), 1 szt. profilowany - przy SCK</t>
  </si>
  <si>
    <t>7 szt. profilowanych koszy – przy parkingach, szkole i przy parku 3 Maja, 2 szt. kosz betonowy</t>
  </si>
  <si>
    <t>5 szt. betonowe,</t>
  </si>
  <si>
    <t>1 szt. kosze betonowe na zjeździe na Różaną</t>
  </si>
  <si>
    <t>1 szt. betonowy – przy Urzędzie Skarbowym, 6 szt. kwadratowe przy ZCP</t>
  </si>
  <si>
    <t>6 szt. betonowy – przy przystanku MPK i chodnikach</t>
  </si>
  <si>
    <t>7 szt. betonowych – przy parkingu koło rynku, skrzyżowanie z ul. Reja, przy budynku 22 i przy pl. Targowym, przy aptece,</t>
  </si>
  <si>
    <t>Lechicka</t>
  </si>
  <si>
    <t>betonowy na skrzyrzowaniu z ul. Letnią</t>
  </si>
  <si>
    <t>przy przystanku MPK przy bud. 19 - 21 i 37- 39, 1 szt. na skrzyżowaniu z ul. Andera</t>
  </si>
  <si>
    <t>2 szt. betonowe – przy skrzyżowaniu z ul. Piłsudskiego, przy budynku nr 10, przy targowisku, przy parkingu przy pl. Targowym, przy ul.Słowackiego, 2 szt. przy budynku nr 1</t>
  </si>
  <si>
    <t>Portowa</t>
  </si>
  <si>
    <t>Przystanek MPK, przy MDK, Brama Młyńska</t>
  </si>
  <si>
    <t>Powstańców Warszawy (droga KZ.2) na Osiedlu Pyrzyckim</t>
  </si>
  <si>
    <t>Kosze opróżniane doraźnie w przypadku przepełnienia</t>
  </si>
  <si>
    <t>4 szt.  betonowych – przy przystankach autobusowych, i przy przejściach dla pieszych</t>
  </si>
  <si>
    <t>8 szt.  betonowych – przy przejściu przy budynku nr 1a – 1e, przy budynku 3 - 4</t>
  </si>
  <si>
    <t>2 szt. betonowy (przy nowy osiedlu, przy bloku nr 3)</t>
  </si>
  <si>
    <t>3 szt. betonowe przy przejściach dla pieszych, 2 na przystankach MPK</t>
  </si>
  <si>
    <t>przejście przy Jagiellońskiej, przystanek MPK przy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</si>
</sst>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name val="Segoe UI"/>
      <family val="2"/>
      <charset val="238"/>
    </font>
    <font>
      <sz val="10"/>
      <name val="Segoe UI"/>
      <family val="2"/>
      <charset val="238"/>
    </font>
    <font>
      <b/>
      <sz val="10"/>
      <name val="Segoe UI"/>
      <family val="2"/>
      <charset val="238"/>
    </font>
    <font>
      <b/>
      <sz val="11"/>
      <name val="Segoe UI"/>
      <family val="2"/>
      <charset val="238"/>
    </font>
    <font>
      <i/>
      <sz val="11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3" borderId="4" xfId="0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1" fontId="3" fillId="3" borderId="4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3"/>
  <sheetViews>
    <sheetView tabSelected="1" zoomScale="110" zoomScaleNormal="110" workbookViewId="0">
      <selection activeCell="D83" sqref="D83"/>
    </sheetView>
  </sheetViews>
  <sheetFormatPr defaultRowHeight="16.5" x14ac:dyDescent="0.3"/>
  <cols>
    <col min="1" max="1" width="7.42578125" style="16" bestFit="1" customWidth="1"/>
    <col min="2" max="2" width="34.28515625" style="1" customWidth="1"/>
    <col min="3" max="3" width="7.42578125" style="16" customWidth="1"/>
    <col min="4" max="4" width="76.7109375" style="19" customWidth="1"/>
    <col min="5" max="16384" width="9.140625" style="1"/>
  </cols>
  <sheetData>
    <row r="1" spans="1:4" ht="42.75" customHeight="1" x14ac:dyDescent="0.3">
      <c r="A1" s="28" t="s">
        <v>168</v>
      </c>
      <c r="B1" s="28"/>
      <c r="C1" s="28"/>
      <c r="D1" s="28"/>
    </row>
    <row r="2" spans="1:4" ht="34.5" customHeight="1" x14ac:dyDescent="0.3">
      <c r="A2" s="29" t="s">
        <v>137</v>
      </c>
      <c r="B2" s="29"/>
      <c r="C2" s="29"/>
      <c r="D2" s="29"/>
    </row>
    <row r="3" spans="1:4" ht="25.5" customHeight="1" x14ac:dyDescent="0.3">
      <c r="A3" s="2" t="s">
        <v>108</v>
      </c>
      <c r="B3" s="2" t="s">
        <v>0</v>
      </c>
      <c r="C3" s="2" t="s">
        <v>73</v>
      </c>
      <c r="D3" s="2"/>
    </row>
    <row r="4" spans="1:4" ht="25.5" customHeight="1" x14ac:dyDescent="0.3">
      <c r="A4" s="30" t="s">
        <v>145</v>
      </c>
      <c r="B4" s="31"/>
      <c r="C4" s="31"/>
      <c r="D4" s="32"/>
    </row>
    <row r="5" spans="1:4" ht="28.5" x14ac:dyDescent="0.3">
      <c r="A5" s="2">
        <v>1</v>
      </c>
      <c r="B5" s="3" t="s">
        <v>106</v>
      </c>
      <c r="C5" s="4">
        <v>9</v>
      </c>
      <c r="D5" s="5" t="s">
        <v>110</v>
      </c>
    </row>
    <row r="6" spans="1:4" ht="28.5" x14ac:dyDescent="0.3">
      <c r="A6" s="2">
        <v>2</v>
      </c>
      <c r="B6" s="3" t="s">
        <v>148</v>
      </c>
      <c r="C6" s="4">
        <v>5</v>
      </c>
      <c r="D6" s="5" t="s">
        <v>140</v>
      </c>
    </row>
    <row r="7" spans="1:4" ht="28.5" x14ac:dyDescent="0.3">
      <c r="A7" s="2">
        <v>3</v>
      </c>
      <c r="B7" s="3" t="s">
        <v>149</v>
      </c>
      <c r="C7" s="4">
        <v>9</v>
      </c>
      <c r="D7" s="5" t="s">
        <v>171</v>
      </c>
    </row>
    <row r="8" spans="1:4" ht="54" customHeight="1" x14ac:dyDescent="0.3">
      <c r="A8" s="2">
        <v>4</v>
      </c>
      <c r="B8" s="3" t="s">
        <v>150</v>
      </c>
      <c r="C8" s="4">
        <v>18</v>
      </c>
      <c r="D8" s="5" t="s">
        <v>172</v>
      </c>
    </row>
    <row r="9" spans="1:4" ht="25.5" customHeight="1" x14ac:dyDescent="0.3">
      <c r="A9" s="2">
        <v>5</v>
      </c>
      <c r="B9" s="3" t="s">
        <v>151</v>
      </c>
      <c r="C9" s="4">
        <v>3</v>
      </c>
      <c r="D9" s="5" t="s">
        <v>64</v>
      </c>
    </row>
    <row r="10" spans="1:4" x14ac:dyDescent="0.3">
      <c r="A10" s="2">
        <v>6</v>
      </c>
      <c r="B10" s="3" t="s">
        <v>152</v>
      </c>
      <c r="C10" s="4">
        <v>1</v>
      </c>
      <c r="D10" s="5" t="s">
        <v>173</v>
      </c>
    </row>
    <row r="11" spans="1:4" x14ac:dyDescent="0.3">
      <c r="A11" s="2">
        <v>7</v>
      </c>
      <c r="B11" s="3" t="s">
        <v>153</v>
      </c>
      <c r="C11" s="4">
        <v>3</v>
      </c>
      <c r="D11" s="5" t="s">
        <v>174</v>
      </c>
    </row>
    <row r="12" spans="1:4" ht="71.25" x14ac:dyDescent="0.3">
      <c r="A12" s="2">
        <v>8</v>
      </c>
      <c r="B12" s="3" t="s">
        <v>154</v>
      </c>
      <c r="C12" s="4">
        <v>12</v>
      </c>
      <c r="D12" s="5" t="s">
        <v>136</v>
      </c>
    </row>
    <row r="13" spans="1:4" x14ac:dyDescent="0.3">
      <c r="A13" s="2">
        <v>9</v>
      </c>
      <c r="B13" s="3" t="s">
        <v>155</v>
      </c>
      <c r="C13" s="4">
        <v>6</v>
      </c>
      <c r="D13" s="5" t="s">
        <v>65</v>
      </c>
    </row>
    <row r="14" spans="1:4" ht="28.5" x14ac:dyDescent="0.3">
      <c r="A14" s="2">
        <v>10</v>
      </c>
      <c r="B14" s="3" t="s">
        <v>156</v>
      </c>
      <c r="C14" s="4">
        <v>3</v>
      </c>
      <c r="D14" s="5" t="s">
        <v>123</v>
      </c>
    </row>
    <row r="15" spans="1:4" x14ac:dyDescent="0.3">
      <c r="A15" s="2">
        <v>11</v>
      </c>
      <c r="B15" s="3" t="s">
        <v>157</v>
      </c>
      <c r="C15" s="4">
        <v>8</v>
      </c>
      <c r="D15" s="5" t="s">
        <v>195</v>
      </c>
    </row>
    <row r="16" spans="1:4" x14ac:dyDescent="0.3">
      <c r="A16" s="2">
        <v>12</v>
      </c>
      <c r="B16" s="3" t="s">
        <v>190</v>
      </c>
      <c r="C16" s="4">
        <v>3</v>
      </c>
      <c r="D16" s="5" t="s">
        <v>191</v>
      </c>
    </row>
    <row r="17" spans="1:4" ht="42.75" x14ac:dyDescent="0.3">
      <c r="A17" s="2">
        <v>13</v>
      </c>
      <c r="B17" s="3" t="s">
        <v>158</v>
      </c>
      <c r="C17" s="4">
        <v>23</v>
      </c>
      <c r="D17" s="5" t="s">
        <v>119</v>
      </c>
    </row>
    <row r="18" spans="1:4" x14ac:dyDescent="0.3">
      <c r="A18" s="2">
        <v>14</v>
      </c>
      <c r="B18" s="3" t="s">
        <v>159</v>
      </c>
      <c r="C18" s="4">
        <v>6</v>
      </c>
      <c r="D18" s="5" t="s">
        <v>120</v>
      </c>
    </row>
    <row r="19" spans="1:4" ht="42.75" x14ac:dyDescent="0.3">
      <c r="A19" s="2">
        <v>15</v>
      </c>
      <c r="B19" s="3" t="s">
        <v>160</v>
      </c>
      <c r="C19" s="4">
        <v>7</v>
      </c>
      <c r="D19" s="5" t="s">
        <v>189</v>
      </c>
    </row>
    <row r="20" spans="1:4" ht="18.75" customHeight="1" x14ac:dyDescent="0.3">
      <c r="A20" s="2">
        <v>16</v>
      </c>
      <c r="B20" s="3" t="s">
        <v>161</v>
      </c>
      <c r="C20" s="4">
        <v>2</v>
      </c>
      <c r="D20" s="5" t="s">
        <v>175</v>
      </c>
    </row>
    <row r="21" spans="1:4" ht="28.5" x14ac:dyDescent="0.3">
      <c r="A21" s="2">
        <v>17</v>
      </c>
      <c r="B21" s="3" t="s">
        <v>162</v>
      </c>
      <c r="C21" s="4">
        <v>16</v>
      </c>
      <c r="D21" s="5" t="s">
        <v>139</v>
      </c>
    </row>
    <row r="22" spans="1:4" ht="28.5" x14ac:dyDescent="0.3">
      <c r="A22" s="2">
        <v>18</v>
      </c>
      <c r="B22" s="3" t="s">
        <v>163</v>
      </c>
      <c r="C22" s="4">
        <v>6</v>
      </c>
      <c r="D22" s="5" t="s">
        <v>144</v>
      </c>
    </row>
    <row r="23" spans="1:4" ht="18.75" customHeight="1" x14ac:dyDescent="0.3">
      <c r="A23" s="2">
        <v>19</v>
      </c>
      <c r="B23" s="3" t="s">
        <v>164</v>
      </c>
      <c r="C23" s="4">
        <v>1</v>
      </c>
      <c r="D23" s="5" t="s">
        <v>71</v>
      </c>
    </row>
    <row r="24" spans="1:4" ht="57" x14ac:dyDescent="0.3">
      <c r="A24" s="2">
        <v>20</v>
      </c>
      <c r="B24" s="3" t="s">
        <v>165</v>
      </c>
      <c r="C24" s="4">
        <v>18</v>
      </c>
      <c r="D24" s="5" t="s">
        <v>121</v>
      </c>
    </row>
    <row r="25" spans="1:4" x14ac:dyDescent="0.3">
      <c r="A25" s="2">
        <v>21</v>
      </c>
      <c r="B25" s="3" t="s">
        <v>166</v>
      </c>
      <c r="C25" s="4">
        <v>18</v>
      </c>
      <c r="D25" s="5" t="s">
        <v>107</v>
      </c>
    </row>
    <row r="26" spans="1:4" ht="28.5" x14ac:dyDescent="0.3">
      <c r="A26" s="2">
        <v>22</v>
      </c>
      <c r="B26" s="3" t="s">
        <v>167</v>
      </c>
      <c r="C26" s="4">
        <v>3</v>
      </c>
      <c r="D26" s="5" t="s">
        <v>124</v>
      </c>
    </row>
    <row r="27" spans="1:4" x14ac:dyDescent="0.3">
      <c r="A27" s="2">
        <v>23</v>
      </c>
      <c r="B27" s="3" t="s">
        <v>169</v>
      </c>
      <c r="C27" s="4">
        <v>6</v>
      </c>
      <c r="D27" s="25" t="s">
        <v>176</v>
      </c>
    </row>
    <row r="28" spans="1:4" ht="18.75" customHeight="1" x14ac:dyDescent="0.3">
      <c r="A28" s="6"/>
      <c r="B28" s="7" t="s">
        <v>109</v>
      </c>
      <c r="C28" s="8">
        <f>SUM(C5:C27)</f>
        <v>186</v>
      </c>
      <c r="D28" s="9"/>
    </row>
    <row r="29" spans="1:4" ht="30" customHeight="1" x14ac:dyDescent="0.3">
      <c r="A29" s="30" t="s">
        <v>193</v>
      </c>
      <c r="B29" s="31"/>
      <c r="C29" s="31"/>
      <c r="D29" s="32"/>
    </row>
    <row r="30" spans="1:4" ht="28.5" x14ac:dyDescent="0.3">
      <c r="A30" s="2">
        <v>24</v>
      </c>
      <c r="B30" s="10" t="s">
        <v>27</v>
      </c>
      <c r="C30" s="2">
        <v>9</v>
      </c>
      <c r="D30" s="11" t="s">
        <v>177</v>
      </c>
    </row>
    <row r="31" spans="1:4" x14ac:dyDescent="0.3">
      <c r="A31" s="2">
        <v>25</v>
      </c>
      <c r="B31" s="10" t="s">
        <v>42</v>
      </c>
      <c r="C31" s="2">
        <v>4</v>
      </c>
      <c r="D31" s="11" t="s">
        <v>125</v>
      </c>
    </row>
    <row r="32" spans="1:4" x14ac:dyDescent="0.3">
      <c r="A32" s="2">
        <v>26</v>
      </c>
      <c r="B32" s="10" t="s">
        <v>32</v>
      </c>
      <c r="C32" s="2">
        <v>4</v>
      </c>
      <c r="D32" s="11" t="s">
        <v>178</v>
      </c>
    </row>
    <row r="33" spans="1:4" ht="42.75" x14ac:dyDescent="0.3">
      <c r="A33" s="2">
        <v>27</v>
      </c>
      <c r="B33" s="10" t="s">
        <v>30</v>
      </c>
      <c r="C33" s="2">
        <v>8</v>
      </c>
      <c r="D33" s="11" t="s">
        <v>146</v>
      </c>
    </row>
    <row r="34" spans="1:4" ht="25.5" customHeight="1" x14ac:dyDescent="0.3">
      <c r="A34" s="2">
        <v>28</v>
      </c>
      <c r="B34" s="10" t="s">
        <v>70</v>
      </c>
      <c r="C34" s="2">
        <v>4</v>
      </c>
      <c r="D34" s="11" t="s">
        <v>41</v>
      </c>
    </row>
    <row r="35" spans="1:4" x14ac:dyDescent="0.3">
      <c r="A35" s="2">
        <v>29</v>
      </c>
      <c r="B35" s="10" t="s">
        <v>46</v>
      </c>
      <c r="C35" s="2">
        <v>4</v>
      </c>
      <c r="D35" s="11" t="s">
        <v>194</v>
      </c>
    </row>
    <row r="36" spans="1:4" ht="28.5" x14ac:dyDescent="0.3">
      <c r="A36" s="2">
        <v>30</v>
      </c>
      <c r="B36" s="10" t="s">
        <v>9</v>
      </c>
      <c r="C36" s="2">
        <v>4</v>
      </c>
      <c r="D36" s="11" t="s">
        <v>10</v>
      </c>
    </row>
    <row r="37" spans="1:4" ht="25.5" customHeight="1" x14ac:dyDescent="0.3">
      <c r="A37" s="2">
        <v>31</v>
      </c>
      <c r="B37" s="10" t="s">
        <v>105</v>
      </c>
      <c r="C37" s="2">
        <v>3</v>
      </c>
      <c r="D37" s="11" t="s">
        <v>170</v>
      </c>
    </row>
    <row r="38" spans="1:4" x14ac:dyDescent="0.3">
      <c r="A38" s="2">
        <v>32</v>
      </c>
      <c r="B38" s="10" t="s">
        <v>21</v>
      </c>
      <c r="C38" s="2">
        <v>2</v>
      </c>
      <c r="D38" s="11" t="s">
        <v>85</v>
      </c>
    </row>
    <row r="39" spans="1:4" ht="28.5" x14ac:dyDescent="0.3">
      <c r="A39" s="2">
        <v>33</v>
      </c>
      <c r="B39" s="10" t="s">
        <v>16</v>
      </c>
      <c r="C39" s="2">
        <v>2</v>
      </c>
      <c r="D39" s="11" t="s">
        <v>87</v>
      </c>
    </row>
    <row r="40" spans="1:4" ht="28.5" x14ac:dyDescent="0.3">
      <c r="A40" s="2">
        <v>34</v>
      </c>
      <c r="B40" s="10" t="s">
        <v>33</v>
      </c>
      <c r="C40" s="2">
        <v>13</v>
      </c>
      <c r="D40" s="11" t="s">
        <v>122</v>
      </c>
    </row>
    <row r="41" spans="1:4" x14ac:dyDescent="0.3">
      <c r="A41" s="2">
        <v>35</v>
      </c>
      <c r="B41" s="10" t="s">
        <v>13</v>
      </c>
      <c r="C41" s="2">
        <v>2</v>
      </c>
      <c r="D41" s="11" t="s">
        <v>69</v>
      </c>
    </row>
    <row r="42" spans="1:4" x14ac:dyDescent="0.3">
      <c r="A42" s="2">
        <v>36</v>
      </c>
      <c r="B42" s="10" t="s">
        <v>19</v>
      </c>
      <c r="C42" s="2">
        <v>2</v>
      </c>
      <c r="D42" s="11" t="s">
        <v>76</v>
      </c>
    </row>
    <row r="43" spans="1:4" x14ac:dyDescent="0.3">
      <c r="A43" s="2">
        <v>37</v>
      </c>
      <c r="B43" s="12" t="s">
        <v>99</v>
      </c>
      <c r="C43" s="2">
        <v>6</v>
      </c>
      <c r="D43" s="11" t="s">
        <v>179</v>
      </c>
    </row>
    <row r="44" spans="1:4" x14ac:dyDescent="0.3">
      <c r="A44" s="2">
        <v>38</v>
      </c>
      <c r="B44" s="10" t="s">
        <v>39</v>
      </c>
      <c r="C44" s="2">
        <v>3</v>
      </c>
      <c r="D44" s="11" t="s">
        <v>40</v>
      </c>
    </row>
    <row r="45" spans="1:4" x14ac:dyDescent="0.3">
      <c r="A45" s="2">
        <v>39</v>
      </c>
      <c r="B45" s="10" t="s">
        <v>61</v>
      </c>
      <c r="C45" s="2">
        <v>2</v>
      </c>
      <c r="D45" s="11" t="s">
        <v>63</v>
      </c>
    </row>
    <row r="46" spans="1:4" x14ac:dyDescent="0.3">
      <c r="A46" s="2">
        <v>40</v>
      </c>
      <c r="B46" s="10" t="s">
        <v>35</v>
      </c>
      <c r="C46" s="2">
        <v>1</v>
      </c>
      <c r="D46" s="11" t="s">
        <v>182</v>
      </c>
    </row>
    <row r="47" spans="1:4" ht="28.5" x14ac:dyDescent="0.3">
      <c r="A47" s="2">
        <v>41</v>
      </c>
      <c r="B47" s="10" t="s">
        <v>1</v>
      </c>
      <c r="C47" s="2">
        <v>9</v>
      </c>
      <c r="D47" s="11" t="s">
        <v>180</v>
      </c>
    </row>
    <row r="48" spans="1:4" x14ac:dyDescent="0.3">
      <c r="A48" s="2">
        <v>42</v>
      </c>
      <c r="B48" s="10" t="s">
        <v>29</v>
      </c>
      <c r="C48" s="2">
        <v>1</v>
      </c>
      <c r="D48" s="11" t="s">
        <v>92</v>
      </c>
    </row>
    <row r="49" spans="1:4" ht="28.5" x14ac:dyDescent="0.3">
      <c r="A49" s="2">
        <v>43</v>
      </c>
      <c r="B49" s="10" t="s">
        <v>18</v>
      </c>
      <c r="C49" s="2">
        <v>7</v>
      </c>
      <c r="D49" s="11" t="s">
        <v>185</v>
      </c>
    </row>
    <row r="50" spans="1:4" x14ac:dyDescent="0.3">
      <c r="A50" s="2">
        <v>44</v>
      </c>
      <c r="B50" s="10" t="s">
        <v>7</v>
      </c>
      <c r="C50" s="2">
        <v>5</v>
      </c>
      <c r="D50" s="11" t="s">
        <v>181</v>
      </c>
    </row>
    <row r="51" spans="1:4" ht="25.5" customHeight="1" x14ac:dyDescent="0.3">
      <c r="A51" s="2">
        <v>45</v>
      </c>
      <c r="B51" s="10" t="s">
        <v>36</v>
      </c>
      <c r="C51" s="2">
        <v>7</v>
      </c>
      <c r="D51" s="11" t="s">
        <v>126</v>
      </c>
    </row>
    <row r="52" spans="1:4" x14ac:dyDescent="0.3">
      <c r="A52" s="2">
        <v>46</v>
      </c>
      <c r="B52" s="10" t="s">
        <v>62</v>
      </c>
      <c r="C52" s="2">
        <v>1</v>
      </c>
      <c r="D52" s="11" t="s">
        <v>75</v>
      </c>
    </row>
    <row r="53" spans="1:4" x14ac:dyDescent="0.3">
      <c r="A53" s="2">
        <v>47</v>
      </c>
      <c r="B53" s="10" t="s">
        <v>55</v>
      </c>
      <c r="C53" s="2">
        <v>1</v>
      </c>
      <c r="D53" s="11" t="s">
        <v>17</v>
      </c>
    </row>
    <row r="54" spans="1:4" ht="28.5" x14ac:dyDescent="0.3">
      <c r="A54" s="2">
        <v>48</v>
      </c>
      <c r="B54" s="10" t="s">
        <v>77</v>
      </c>
      <c r="C54" s="2">
        <v>1</v>
      </c>
      <c r="D54" s="11" t="s">
        <v>72</v>
      </c>
    </row>
    <row r="55" spans="1:4" x14ac:dyDescent="0.3">
      <c r="A55" s="2">
        <v>49</v>
      </c>
      <c r="B55" s="10" t="s">
        <v>47</v>
      </c>
      <c r="C55" s="2">
        <v>2</v>
      </c>
      <c r="D55" s="11" t="s">
        <v>69</v>
      </c>
    </row>
    <row r="56" spans="1:4" x14ac:dyDescent="0.3">
      <c r="A56" s="2">
        <v>50</v>
      </c>
      <c r="B56" s="10" t="s">
        <v>51</v>
      </c>
      <c r="C56" s="2">
        <v>1</v>
      </c>
      <c r="D56" s="11" t="s">
        <v>88</v>
      </c>
    </row>
    <row r="57" spans="1:4" x14ac:dyDescent="0.3">
      <c r="A57" s="2">
        <v>51</v>
      </c>
      <c r="B57" s="10" t="s">
        <v>52</v>
      </c>
      <c r="C57" s="2">
        <v>6</v>
      </c>
      <c r="D57" s="11" t="s">
        <v>89</v>
      </c>
    </row>
    <row r="58" spans="1:4" x14ac:dyDescent="0.3">
      <c r="A58" s="2">
        <v>52</v>
      </c>
      <c r="B58" s="10" t="s">
        <v>60</v>
      </c>
      <c r="C58" s="2">
        <v>2</v>
      </c>
      <c r="D58" s="11" t="s">
        <v>196</v>
      </c>
    </row>
    <row r="59" spans="1:4" x14ac:dyDescent="0.3">
      <c r="A59" s="2">
        <v>53</v>
      </c>
      <c r="B59" s="10" t="s">
        <v>97</v>
      </c>
      <c r="C59" s="2">
        <v>1</v>
      </c>
      <c r="D59" s="11" t="s">
        <v>98</v>
      </c>
    </row>
    <row r="60" spans="1:4" x14ac:dyDescent="0.3">
      <c r="A60" s="2">
        <v>54</v>
      </c>
      <c r="B60" s="10" t="s">
        <v>94</v>
      </c>
      <c r="C60" s="2">
        <v>1</v>
      </c>
      <c r="D60" s="11" t="s">
        <v>95</v>
      </c>
    </row>
    <row r="61" spans="1:4" ht="28.5" x14ac:dyDescent="0.3">
      <c r="A61" s="2">
        <v>55</v>
      </c>
      <c r="B61" s="10" t="s">
        <v>37</v>
      </c>
      <c r="C61" s="2">
        <v>6</v>
      </c>
      <c r="D61" s="11" t="s">
        <v>114</v>
      </c>
    </row>
    <row r="62" spans="1:4" x14ac:dyDescent="0.3">
      <c r="A62" s="2">
        <v>56</v>
      </c>
      <c r="B62" s="10" t="s">
        <v>31</v>
      </c>
      <c r="C62" s="2">
        <v>2</v>
      </c>
      <c r="D62" s="11" t="s">
        <v>132</v>
      </c>
    </row>
    <row r="63" spans="1:4" x14ac:dyDescent="0.3">
      <c r="A63" s="2">
        <v>57</v>
      </c>
      <c r="B63" s="10" t="s">
        <v>28</v>
      </c>
      <c r="C63" s="2">
        <v>2</v>
      </c>
      <c r="D63" s="11" t="s">
        <v>14</v>
      </c>
    </row>
    <row r="64" spans="1:4" x14ac:dyDescent="0.3">
      <c r="A64" s="2">
        <v>58</v>
      </c>
      <c r="B64" s="10" t="s">
        <v>143</v>
      </c>
      <c r="C64" s="2">
        <v>5</v>
      </c>
      <c r="D64" s="11" t="s">
        <v>197</v>
      </c>
    </row>
    <row r="65" spans="1:4" ht="28.5" x14ac:dyDescent="0.3">
      <c r="A65" s="2">
        <v>59</v>
      </c>
      <c r="B65" s="10" t="s">
        <v>2</v>
      </c>
      <c r="C65" s="2">
        <v>4</v>
      </c>
      <c r="D65" s="11" t="s">
        <v>96</v>
      </c>
    </row>
    <row r="66" spans="1:4" x14ac:dyDescent="0.3">
      <c r="A66" s="2">
        <v>60</v>
      </c>
      <c r="B66" s="10" t="s">
        <v>44</v>
      </c>
      <c r="C66" s="2">
        <v>2</v>
      </c>
      <c r="D66" s="11" t="s">
        <v>45</v>
      </c>
    </row>
    <row r="67" spans="1:4" x14ac:dyDescent="0.3">
      <c r="A67" s="2">
        <v>61</v>
      </c>
      <c r="B67" s="10" t="s">
        <v>117</v>
      </c>
      <c r="C67" s="2">
        <v>1</v>
      </c>
      <c r="D67" s="11" t="s">
        <v>118</v>
      </c>
    </row>
    <row r="68" spans="1:4" x14ac:dyDescent="0.3">
      <c r="A68" s="2">
        <v>62</v>
      </c>
      <c r="B68" s="10" t="s">
        <v>15</v>
      </c>
      <c r="C68" s="2">
        <v>1</v>
      </c>
      <c r="D68" s="11" t="s">
        <v>133</v>
      </c>
    </row>
    <row r="69" spans="1:4" ht="42.75" x14ac:dyDescent="0.3">
      <c r="A69" s="2">
        <v>63</v>
      </c>
      <c r="B69" s="10" t="s">
        <v>53</v>
      </c>
      <c r="C69" s="2">
        <v>11</v>
      </c>
      <c r="D69" s="11" t="s">
        <v>134</v>
      </c>
    </row>
    <row r="70" spans="1:4" x14ac:dyDescent="0.3">
      <c r="A70" s="2">
        <v>64</v>
      </c>
      <c r="B70" s="10" t="s">
        <v>20</v>
      </c>
      <c r="C70" s="2">
        <v>7</v>
      </c>
      <c r="D70" s="11" t="s">
        <v>183</v>
      </c>
    </row>
    <row r="71" spans="1:4" x14ac:dyDescent="0.3">
      <c r="A71" s="2">
        <v>65</v>
      </c>
      <c r="B71" s="10" t="s">
        <v>43</v>
      </c>
      <c r="C71" s="2">
        <v>2</v>
      </c>
      <c r="D71" s="11" t="s">
        <v>135</v>
      </c>
    </row>
    <row r="72" spans="1:4" ht="28.5" x14ac:dyDescent="0.3">
      <c r="A72" s="2">
        <v>66</v>
      </c>
      <c r="B72" s="10" t="s">
        <v>26</v>
      </c>
      <c r="C72" s="2">
        <v>5</v>
      </c>
      <c r="D72" s="11" t="s">
        <v>81</v>
      </c>
    </row>
    <row r="73" spans="1:4" x14ac:dyDescent="0.3">
      <c r="A73" s="2">
        <v>67</v>
      </c>
      <c r="B73" s="10" t="s">
        <v>54</v>
      </c>
      <c r="C73" s="2">
        <v>2</v>
      </c>
      <c r="D73" s="11" t="s">
        <v>48</v>
      </c>
    </row>
    <row r="74" spans="1:4" ht="27" customHeight="1" x14ac:dyDescent="0.3">
      <c r="A74" s="2">
        <v>68</v>
      </c>
      <c r="B74" s="10" t="s">
        <v>112</v>
      </c>
      <c r="C74" s="2">
        <v>4</v>
      </c>
      <c r="D74" s="11" t="s">
        <v>113</v>
      </c>
    </row>
    <row r="75" spans="1:4" x14ac:dyDescent="0.3">
      <c r="A75" s="2">
        <v>69</v>
      </c>
      <c r="B75" s="10" t="s">
        <v>8</v>
      </c>
      <c r="C75" s="2">
        <v>2</v>
      </c>
      <c r="D75" s="11" t="s">
        <v>198</v>
      </c>
    </row>
    <row r="76" spans="1:4" x14ac:dyDescent="0.3">
      <c r="A76" s="2">
        <v>70</v>
      </c>
      <c r="B76" s="10" t="s">
        <v>59</v>
      </c>
      <c r="C76" s="2">
        <v>1</v>
      </c>
      <c r="D76" s="11" t="s">
        <v>127</v>
      </c>
    </row>
    <row r="77" spans="1:4" x14ac:dyDescent="0.3">
      <c r="A77" s="2">
        <v>71</v>
      </c>
      <c r="B77" s="10" t="s">
        <v>68</v>
      </c>
      <c r="C77" s="2">
        <v>2</v>
      </c>
      <c r="D77" s="11" t="s">
        <v>82</v>
      </c>
    </row>
    <row r="78" spans="1:4" ht="28.5" x14ac:dyDescent="0.3">
      <c r="A78" s="2">
        <v>72</v>
      </c>
      <c r="B78" s="10" t="s">
        <v>22</v>
      </c>
      <c r="C78" s="2">
        <v>2</v>
      </c>
      <c r="D78" s="11" t="s">
        <v>83</v>
      </c>
    </row>
    <row r="79" spans="1:4" x14ac:dyDescent="0.3">
      <c r="A79" s="2">
        <v>73</v>
      </c>
      <c r="B79" s="10" t="s">
        <v>102</v>
      </c>
      <c r="C79" s="2">
        <v>1</v>
      </c>
      <c r="D79" s="11" t="s">
        <v>103</v>
      </c>
    </row>
    <row r="80" spans="1:4" ht="28.5" x14ac:dyDescent="0.3">
      <c r="A80" s="2">
        <v>74</v>
      </c>
      <c r="B80" s="10" t="s">
        <v>25</v>
      </c>
      <c r="C80" s="2">
        <v>2</v>
      </c>
      <c r="D80" s="11" t="s">
        <v>128</v>
      </c>
    </row>
    <row r="81" spans="1:4" ht="28.5" x14ac:dyDescent="0.3">
      <c r="A81" s="2">
        <v>75</v>
      </c>
      <c r="B81" s="10" t="s">
        <v>12</v>
      </c>
      <c r="C81" s="2">
        <v>2</v>
      </c>
      <c r="D81" s="11" t="s">
        <v>129</v>
      </c>
    </row>
    <row r="82" spans="1:4" x14ac:dyDescent="0.3">
      <c r="A82" s="2">
        <v>76</v>
      </c>
      <c r="B82" s="10" t="s">
        <v>67</v>
      </c>
      <c r="C82" s="2">
        <v>2</v>
      </c>
      <c r="D82" s="11" t="s">
        <v>84</v>
      </c>
    </row>
    <row r="83" spans="1:4" x14ac:dyDescent="0.3">
      <c r="A83" s="2">
        <v>77</v>
      </c>
      <c r="B83" s="12" t="s">
        <v>66</v>
      </c>
      <c r="C83" s="2">
        <v>1</v>
      </c>
      <c r="D83" s="11" t="s">
        <v>86</v>
      </c>
    </row>
    <row r="84" spans="1:4" x14ac:dyDescent="0.3">
      <c r="A84" s="2">
        <v>78</v>
      </c>
      <c r="B84" s="10" t="s">
        <v>186</v>
      </c>
      <c r="C84" s="2">
        <v>1</v>
      </c>
      <c r="D84" s="11" t="s">
        <v>187</v>
      </c>
    </row>
    <row r="85" spans="1:4" x14ac:dyDescent="0.3">
      <c r="A85" s="2">
        <v>79</v>
      </c>
      <c r="B85" s="20" t="s">
        <v>57</v>
      </c>
      <c r="C85" s="2">
        <v>9</v>
      </c>
      <c r="D85" s="11" t="s">
        <v>90</v>
      </c>
    </row>
    <row r="86" spans="1:4" x14ac:dyDescent="0.3">
      <c r="A86" s="2">
        <v>80</v>
      </c>
      <c r="B86" s="14" t="s">
        <v>100</v>
      </c>
      <c r="C86" s="15">
        <v>1</v>
      </c>
      <c r="D86" s="11" t="s">
        <v>101</v>
      </c>
    </row>
    <row r="87" spans="1:4" x14ac:dyDescent="0.3">
      <c r="A87" s="2">
        <v>81</v>
      </c>
      <c r="B87" s="10" t="s">
        <v>56</v>
      </c>
      <c r="C87" s="2">
        <v>1</v>
      </c>
      <c r="D87" s="11" t="s">
        <v>17</v>
      </c>
    </row>
    <row r="88" spans="1:4" x14ac:dyDescent="0.3">
      <c r="A88" s="2">
        <v>82</v>
      </c>
      <c r="B88" s="10" t="s">
        <v>49</v>
      </c>
      <c r="C88" s="2">
        <v>2</v>
      </c>
      <c r="D88" s="11" t="s">
        <v>130</v>
      </c>
    </row>
    <row r="89" spans="1:4" x14ac:dyDescent="0.3">
      <c r="A89" s="2">
        <v>83</v>
      </c>
      <c r="B89" s="10" t="s">
        <v>38</v>
      </c>
      <c r="C89" s="2">
        <v>1</v>
      </c>
      <c r="D89" s="11" t="s">
        <v>91</v>
      </c>
    </row>
    <row r="90" spans="1:4" x14ac:dyDescent="0.3">
      <c r="A90" s="2">
        <v>84</v>
      </c>
      <c r="B90" s="10" t="s">
        <v>11</v>
      </c>
      <c r="C90" s="2">
        <v>4</v>
      </c>
      <c r="D90" s="11" t="s">
        <v>131</v>
      </c>
    </row>
    <row r="91" spans="1:4" x14ac:dyDescent="0.3">
      <c r="A91" s="2">
        <v>85</v>
      </c>
      <c r="B91" s="10" t="s">
        <v>141</v>
      </c>
      <c r="C91" s="2">
        <v>1</v>
      </c>
      <c r="D91" s="11" t="s">
        <v>142</v>
      </c>
    </row>
    <row r="92" spans="1:4" x14ac:dyDescent="0.3">
      <c r="A92" s="2">
        <v>86</v>
      </c>
      <c r="B92" s="10" t="s">
        <v>115</v>
      </c>
      <c r="C92" s="2">
        <v>2</v>
      </c>
      <c r="D92" s="11" t="s">
        <v>116</v>
      </c>
    </row>
    <row r="93" spans="1:4" x14ac:dyDescent="0.3">
      <c r="A93" s="2">
        <v>87</v>
      </c>
      <c r="B93" s="10" t="s">
        <v>74</v>
      </c>
      <c r="C93" s="2">
        <v>3</v>
      </c>
      <c r="D93" s="11" t="s">
        <v>188</v>
      </c>
    </row>
    <row r="94" spans="1:4" x14ac:dyDescent="0.3">
      <c r="A94" s="2">
        <v>88</v>
      </c>
      <c r="B94" s="10" t="s">
        <v>23</v>
      </c>
      <c r="C94" s="2">
        <v>1</v>
      </c>
      <c r="D94" s="11" t="s">
        <v>24</v>
      </c>
    </row>
    <row r="95" spans="1:4" x14ac:dyDescent="0.3">
      <c r="A95" s="2">
        <v>89</v>
      </c>
      <c r="B95" s="10" t="s">
        <v>78</v>
      </c>
      <c r="C95" s="2">
        <v>2</v>
      </c>
      <c r="D95" s="11" t="s">
        <v>147</v>
      </c>
    </row>
    <row r="96" spans="1:4" x14ac:dyDescent="0.3">
      <c r="A96" s="2">
        <v>90</v>
      </c>
      <c r="B96" s="10" t="s">
        <v>34</v>
      </c>
      <c r="C96" s="2">
        <v>7</v>
      </c>
      <c r="D96" s="11" t="s">
        <v>184</v>
      </c>
    </row>
    <row r="97" spans="1:4" x14ac:dyDescent="0.3">
      <c r="A97" s="2">
        <v>91</v>
      </c>
      <c r="B97" s="10" t="s">
        <v>3</v>
      </c>
      <c r="C97" s="2">
        <v>2</v>
      </c>
      <c r="D97" s="11" t="s">
        <v>79</v>
      </c>
    </row>
    <row r="98" spans="1:4" x14ac:dyDescent="0.3">
      <c r="A98" s="2">
        <v>92</v>
      </c>
      <c r="B98" s="10" t="s">
        <v>4</v>
      </c>
      <c r="C98" s="2">
        <v>1</v>
      </c>
      <c r="D98" s="11" t="s">
        <v>5</v>
      </c>
    </row>
    <row r="99" spans="1:4" x14ac:dyDescent="0.3">
      <c r="A99" s="2">
        <v>93</v>
      </c>
      <c r="B99" s="10" t="s">
        <v>50</v>
      </c>
      <c r="C99" s="2">
        <v>4</v>
      </c>
      <c r="D99" s="11" t="s">
        <v>80</v>
      </c>
    </row>
    <row r="100" spans="1:4" x14ac:dyDescent="0.3">
      <c r="A100" s="2">
        <v>94</v>
      </c>
      <c r="B100" s="10" t="s">
        <v>6</v>
      </c>
      <c r="C100" s="2">
        <v>3</v>
      </c>
      <c r="D100" s="11" t="s">
        <v>93</v>
      </c>
    </row>
    <row r="101" spans="1:4" x14ac:dyDescent="0.3">
      <c r="A101" s="2">
        <v>95</v>
      </c>
      <c r="B101" s="11" t="s">
        <v>58</v>
      </c>
      <c r="C101" s="2">
        <v>2</v>
      </c>
      <c r="D101" s="11" t="s">
        <v>48</v>
      </c>
    </row>
    <row r="102" spans="1:4" ht="28.5" x14ac:dyDescent="0.3">
      <c r="A102" s="2">
        <v>96</v>
      </c>
      <c r="B102" s="11" t="s">
        <v>192</v>
      </c>
      <c r="C102" s="2">
        <v>6</v>
      </c>
      <c r="D102" s="11" t="s">
        <v>138</v>
      </c>
    </row>
    <row r="103" spans="1:4" ht="24.75" customHeight="1" x14ac:dyDescent="0.3">
      <c r="A103" s="6"/>
      <c r="B103" s="7"/>
      <c r="C103" s="8">
        <f>SUM(C30:C102)</f>
        <v>240</v>
      </c>
      <c r="D103" s="13"/>
    </row>
    <row r="104" spans="1:4" ht="24.75" customHeight="1" thickBot="1" x14ac:dyDescent="0.35">
      <c r="A104" s="21"/>
      <c r="B104" s="22"/>
      <c r="C104" s="21"/>
      <c r="D104" s="22"/>
    </row>
    <row r="105" spans="1:4" ht="21" customHeight="1" thickBot="1" x14ac:dyDescent="0.35">
      <c r="B105" s="17" t="s">
        <v>111</v>
      </c>
      <c r="C105" s="24">
        <f>C103+C28</f>
        <v>426</v>
      </c>
      <c r="D105" s="23"/>
    </row>
    <row r="106" spans="1:4" x14ac:dyDescent="0.3">
      <c r="B106" s="18"/>
    </row>
    <row r="107" spans="1:4" x14ac:dyDescent="0.3">
      <c r="B107" s="18"/>
    </row>
    <row r="108" spans="1:4" ht="25.5" customHeight="1" x14ac:dyDescent="0.3">
      <c r="A108" s="27" t="s">
        <v>104</v>
      </c>
      <c r="B108" s="27"/>
      <c r="C108" s="27"/>
      <c r="D108" s="27"/>
    </row>
    <row r="109" spans="1:4" ht="30" customHeight="1" x14ac:dyDescent="0.3">
      <c r="A109" s="27"/>
      <c r="B109" s="27"/>
      <c r="C109" s="27"/>
      <c r="D109" s="27"/>
    </row>
    <row r="110" spans="1:4" ht="33" customHeight="1" x14ac:dyDescent="0.3">
      <c r="A110" s="27"/>
      <c r="B110" s="27"/>
      <c r="C110" s="27"/>
      <c r="D110" s="27"/>
    </row>
    <row r="111" spans="1:4" x14ac:dyDescent="0.3">
      <c r="A111" s="26"/>
      <c r="B111" s="26"/>
      <c r="C111" s="26"/>
      <c r="D111" s="26"/>
    </row>
    <row r="113" s="1" customFormat="1" ht="16.5" customHeight="1" x14ac:dyDescent="0.3"/>
  </sheetData>
  <sortState xmlns:xlrd2="http://schemas.microsoft.com/office/spreadsheetml/2017/richdata2" ref="B51:D85">
    <sortCondition ref="B51"/>
  </sortState>
  <mergeCells count="8">
    <mergeCell ref="A111:D111"/>
    <mergeCell ref="A108:D108"/>
    <mergeCell ref="A1:D1"/>
    <mergeCell ref="A2:D2"/>
    <mergeCell ref="A109:D109"/>
    <mergeCell ref="A110:D110"/>
    <mergeCell ref="A4:D4"/>
    <mergeCell ref="A29:D29"/>
  </mergeCells>
  <pageMargins left="0.70866141732283472" right="0.70866141732283472" top="0.74803149606299213" bottom="0.74803149606299213" header="0.31496062992125984" footer="0.31496062992125984"/>
  <pageSetup paperSize="9" scale="53" fitToHeight="2" orientation="portrait" r:id="rId1"/>
  <rowBreaks count="2" manualBreakCount="2">
    <brk id="28" max="3" man="1"/>
    <brk id="7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koszy</vt:lpstr>
      <vt:lpstr>'Wykaz koszy'!Obszar_wydruku</vt:lpstr>
      <vt:lpstr>'Wykaz koszy'!Tytuły_wydruku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Aldona Farbotko</dc:creator>
  <cp:lastModifiedBy>Marta Farbotko-Stachera</cp:lastModifiedBy>
  <cp:lastPrinted>2021-08-13T12:21:36Z</cp:lastPrinted>
  <dcterms:created xsi:type="dcterms:W3CDTF">2014-11-17T10:06:18Z</dcterms:created>
  <dcterms:modified xsi:type="dcterms:W3CDTF">2022-12-07T13:56:15Z</dcterms:modified>
</cp:coreProperties>
</file>