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19" sheetId="5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5" i="5" l="1"/>
  <c r="I14" i="5" l="1"/>
  <c r="I12" i="5"/>
  <c r="G8" i="5"/>
  <c r="I8" i="5" s="1"/>
  <c r="G7" i="5"/>
  <c r="I7" i="5" s="1"/>
  <c r="G6" i="5"/>
  <c r="G9" i="5" l="1"/>
  <c r="G16" i="5" s="1"/>
  <c r="I13" i="5"/>
  <c r="I6" i="5"/>
  <c r="I9" i="5" s="1"/>
  <c r="I16" i="5" l="1"/>
</calcChain>
</file>

<file path=xl/sharedStrings.xml><?xml version="1.0" encoding="utf-8"?>
<sst xmlns="http://schemas.openxmlformats.org/spreadsheetml/2006/main" count="31" uniqueCount="26">
  <si>
    <t>Formularz cenowy</t>
  </si>
  <si>
    <t>Lp.</t>
  </si>
  <si>
    <t>Ilość sztuk</t>
  </si>
  <si>
    <t>VAT</t>
  </si>
  <si>
    <t>1.</t>
  </si>
  <si>
    <t>USK im. WAM - CSW w Łodzi, ul. Żeromskiego 113</t>
  </si>
  <si>
    <t>2.</t>
  </si>
  <si>
    <t>3.</t>
  </si>
  <si>
    <t>4.</t>
  </si>
  <si>
    <t>Ceny/koszty</t>
  </si>
  <si>
    <t>Wartość netto (zł)</t>
  </si>
  <si>
    <t>Wartość brutto (zł)</t>
  </si>
  <si>
    <t>Ilość kwartałów</t>
  </si>
  <si>
    <t>Ryczałt za dojazd</t>
  </si>
  <si>
    <t>Szacunkowe koszty zakupu materiałów oraz koszty części i podzespołów użytych przy naprawach nie objętych zakresem konserwacji w okresie trwania umowy (3 lat)</t>
  </si>
  <si>
    <t>Szacunkowa wartość robocizny przy naprawach nie objętych zakresem konserwacjiw okresie trwania umowy (3 lat)</t>
  </si>
  <si>
    <t>Cena za wykonaną usługę konserwacji w okresie trwania umowy (3 lat)</t>
  </si>
  <si>
    <t>ilość r/g</t>
  </si>
  <si>
    <t>ilość dojazdów</t>
  </si>
  <si>
    <t>USK im. WAM - CSW w Łodzi,   pl. Hallera 1</t>
  </si>
  <si>
    <t>USK im. WAM - CSW w Łodzi,   ul. Pieniny 30</t>
  </si>
  <si>
    <t>Obiekt</t>
  </si>
  <si>
    <t>Wartość netto usługi konserwacyjnej (zł)</t>
  </si>
  <si>
    <t>Wartość brutto   usługi konserwacyjnej  (zł)</t>
  </si>
  <si>
    <t>Kwartalny ryczałt za usługę konserwacyjną(zł)</t>
  </si>
  <si>
    <t xml:space="preserve">RAZEM: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</si>
</sst>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center"/>
    </xf>
    <xf numFmtId="0" fontId="1" fillId="2" borderId="21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28" xfId="1" applyFont="1" applyFill="1" applyBorder="1"/>
    <xf numFmtId="0" fontId="1" fillId="2" borderId="3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vertical="center"/>
    </xf>
    <xf numFmtId="4" fontId="1" fillId="2" borderId="11" xfId="1" applyNumberFormat="1" applyFont="1" applyFill="1" applyBorder="1" applyAlignment="1">
      <alignment vertical="center"/>
    </xf>
    <xf numFmtId="9" fontId="1" fillId="2" borderId="11" xfId="1" applyNumberFormat="1" applyFont="1" applyFill="1" applyBorder="1" applyAlignment="1">
      <alignment vertical="center"/>
    </xf>
    <xf numFmtId="0" fontId="1" fillId="2" borderId="29" xfId="1" applyFont="1" applyFill="1" applyBorder="1"/>
    <xf numFmtId="0" fontId="1" fillId="2" borderId="31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vertical="center"/>
    </xf>
    <xf numFmtId="4" fontId="1" fillId="2" borderId="13" xfId="1" applyNumberFormat="1" applyFont="1" applyFill="1" applyBorder="1"/>
    <xf numFmtId="9" fontId="1" fillId="2" borderId="13" xfId="1" applyNumberFormat="1" applyFont="1" applyFill="1" applyBorder="1" applyAlignment="1">
      <alignment vertical="center"/>
    </xf>
    <xf numFmtId="0" fontId="1" fillId="2" borderId="33" xfId="1" applyFont="1" applyFill="1" applyBorder="1"/>
    <xf numFmtId="0" fontId="1" fillId="2" borderId="32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vertical="center"/>
    </xf>
    <xf numFmtId="4" fontId="1" fillId="2" borderId="16" xfId="1" applyNumberFormat="1" applyFont="1" applyFill="1" applyBorder="1"/>
    <xf numFmtId="9" fontId="1" fillId="2" borderId="16" xfId="1" applyNumberFormat="1" applyFont="1" applyFill="1" applyBorder="1" applyAlignment="1">
      <alignment vertical="center"/>
    </xf>
    <xf numFmtId="0" fontId="1" fillId="2" borderId="0" xfId="1" applyFont="1" applyFill="1"/>
    <xf numFmtId="4" fontId="1" fillId="2" borderId="0" xfId="1" applyNumberFormat="1" applyFont="1" applyFill="1"/>
    <xf numFmtId="0" fontId="1" fillId="2" borderId="6" xfId="1" applyFont="1" applyFill="1" applyBorder="1"/>
    <xf numFmtId="0" fontId="2" fillId="2" borderId="7" xfId="1" applyFont="1" applyFill="1" applyBorder="1" applyAlignment="1">
      <alignment horizontal="center"/>
    </xf>
    <xf numFmtId="0" fontId="1" fillId="2" borderId="7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horizontal="center" wrapText="1"/>
    </xf>
    <xf numFmtId="4" fontId="2" fillId="2" borderId="8" xfId="1" applyNumberFormat="1" applyFont="1" applyFill="1" applyBorder="1" applyAlignment="1">
      <alignment horizontal="center" wrapText="1"/>
    </xf>
    <xf numFmtId="0" fontId="1" fillId="2" borderId="10" xfId="1" applyFont="1" applyFill="1" applyBorder="1"/>
    <xf numFmtId="0" fontId="4" fillId="2" borderId="11" xfId="1" applyFont="1" applyFill="1" applyBorder="1" applyAlignment="1">
      <alignment wrapText="1"/>
    </xf>
    <xf numFmtId="0" fontId="1" fillId="2" borderId="11" xfId="1" applyFont="1" applyFill="1" applyBorder="1"/>
    <xf numFmtId="4" fontId="1" fillId="2" borderId="11" xfId="1" applyNumberFormat="1" applyFont="1" applyFill="1" applyBorder="1"/>
    <xf numFmtId="0" fontId="1" fillId="2" borderId="12" xfId="1" applyFont="1" applyFill="1" applyBorder="1"/>
    <xf numFmtId="0" fontId="4" fillId="2" borderId="13" xfId="1" applyFont="1" applyFill="1" applyBorder="1" applyAlignment="1">
      <alignment wrapText="1"/>
    </xf>
    <xf numFmtId="0" fontId="1" fillId="2" borderId="13" xfId="1" applyFont="1" applyFill="1" applyBorder="1"/>
    <xf numFmtId="43" fontId="1" fillId="2" borderId="11" xfId="1" applyNumberFormat="1" applyFont="1" applyFill="1" applyBorder="1" applyAlignment="1">
      <alignment vertical="center" wrapText="1"/>
    </xf>
    <xf numFmtId="43" fontId="1" fillId="2" borderId="13" xfId="1" applyNumberFormat="1" applyFont="1" applyFill="1" applyBorder="1" applyAlignment="1">
      <alignment vertical="center" wrapText="1"/>
    </xf>
    <xf numFmtId="43" fontId="1" fillId="2" borderId="16" xfId="1" applyNumberFormat="1" applyFont="1" applyFill="1" applyBorder="1" applyAlignment="1">
      <alignment vertical="center" wrapText="1"/>
    </xf>
    <xf numFmtId="43" fontId="1" fillId="2" borderId="22" xfId="1" applyNumberFormat="1" applyFont="1" applyFill="1" applyBorder="1" applyAlignment="1">
      <alignment vertical="center"/>
    </xf>
    <xf numFmtId="43" fontId="1" fillId="2" borderId="17" xfId="1" applyNumberFormat="1" applyFont="1" applyFill="1" applyBorder="1" applyAlignment="1">
      <alignment vertical="center"/>
    </xf>
    <xf numFmtId="43" fontId="1" fillId="2" borderId="24" xfId="1" applyNumberFormat="1" applyFont="1" applyFill="1" applyBorder="1" applyAlignment="1">
      <alignment vertical="center"/>
    </xf>
    <xf numFmtId="43" fontId="2" fillId="2" borderId="4" xfId="1" applyNumberFormat="1" applyFont="1" applyFill="1" applyBorder="1" applyAlignment="1">
      <alignment vertical="center"/>
    </xf>
    <xf numFmtId="43" fontId="1" fillId="2" borderId="11" xfId="1" applyNumberFormat="1" applyFont="1" applyFill="1" applyBorder="1" applyAlignment="1">
      <alignment wrapText="1"/>
    </xf>
    <xf numFmtId="43" fontId="1" fillId="2" borderId="13" xfId="1" applyNumberFormat="1" applyFont="1" applyFill="1" applyBorder="1" applyAlignment="1">
      <alignment wrapText="1"/>
    </xf>
    <xf numFmtId="43" fontId="1" fillId="2" borderId="22" xfId="1" applyNumberFormat="1" applyFont="1" applyFill="1" applyBorder="1"/>
    <xf numFmtId="43" fontId="1" fillId="2" borderId="17" xfId="1" applyNumberFormat="1" applyFont="1" applyFill="1" applyBorder="1"/>
    <xf numFmtId="43" fontId="1" fillId="2" borderId="23" xfId="1" applyNumberFormat="1" applyFont="1" applyFill="1" applyBorder="1"/>
    <xf numFmtId="0" fontId="1" fillId="2" borderId="25" xfId="1" applyFont="1" applyFill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/>
    </xf>
    <xf numFmtId="0" fontId="1" fillId="2" borderId="26" xfId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1" fillId="2" borderId="14" xfId="1" applyFont="1" applyFill="1" applyBorder="1"/>
    <xf numFmtId="0" fontId="1" fillId="2" borderId="15" xfId="1" applyFont="1" applyFill="1" applyBorder="1"/>
    <xf numFmtId="0" fontId="2" fillId="2" borderId="34" xfId="1" applyFont="1" applyFill="1" applyBorder="1" applyAlignment="1">
      <alignment horizontal="right"/>
    </xf>
    <xf numFmtId="0" fontId="2" fillId="2" borderId="25" xfId="1" applyFont="1" applyFill="1" applyBorder="1" applyAlignment="1">
      <alignment horizontal="right"/>
    </xf>
    <xf numFmtId="0" fontId="2" fillId="2" borderId="27" xfId="1" applyFont="1" applyFill="1" applyBorder="1" applyAlignment="1">
      <alignment horizontal="right"/>
    </xf>
    <xf numFmtId="43" fontId="2" fillId="2" borderId="35" xfId="1" applyNumberFormat="1" applyFont="1" applyFill="1" applyBorder="1" applyAlignment="1">
      <alignment wrapText="1"/>
    </xf>
    <xf numFmtId="0" fontId="2" fillId="2" borderId="35" xfId="1" applyFont="1" applyFill="1" applyBorder="1"/>
    <xf numFmtId="43" fontId="2" fillId="2" borderId="36" xfId="1" applyNumberFormat="1" applyFont="1" applyFill="1" applyBorder="1"/>
    <xf numFmtId="0" fontId="4" fillId="2" borderId="15" xfId="1" applyFont="1" applyFill="1" applyBorder="1" applyAlignment="1">
      <alignment wrapText="1"/>
    </xf>
    <xf numFmtId="4" fontId="1" fillId="2" borderId="15" xfId="1" applyNumberFormat="1" applyFont="1" applyFill="1" applyBorder="1"/>
    <xf numFmtId="43" fontId="1" fillId="2" borderId="15" xfId="1" applyNumberFormat="1" applyFont="1" applyFill="1" applyBorder="1" applyAlignment="1">
      <alignment wrapText="1"/>
    </xf>
    <xf numFmtId="43" fontId="1" fillId="2" borderId="18" xfId="1" applyNumberFormat="1" applyFont="1" applyFill="1" applyBorder="1"/>
    <xf numFmtId="0" fontId="1" fillId="2" borderId="5" xfId="1" applyFont="1" applyFill="1" applyBorder="1"/>
    <xf numFmtId="0" fontId="2" fillId="2" borderId="19" xfId="1" applyFont="1" applyFill="1" applyBorder="1" applyAlignment="1">
      <alignment horizontal="right"/>
    </xf>
    <xf numFmtId="0" fontId="2" fillId="2" borderId="37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43" fontId="1" fillId="2" borderId="4" xfId="1" applyNumberFormat="1" applyFont="1" applyFill="1" applyBorder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M10" sqref="M10"/>
    </sheetView>
  </sheetViews>
  <sheetFormatPr defaultRowHeight="15" x14ac:dyDescent="0.25"/>
  <cols>
    <col min="1" max="1" width="5" customWidth="1"/>
    <col min="2" max="2" width="62.5703125" customWidth="1"/>
    <col min="3" max="3" width="16.85546875" customWidth="1"/>
    <col min="6" max="6" width="11.7109375" customWidth="1"/>
    <col min="7" max="7" width="10.140625" bestFit="1" customWidth="1"/>
    <col min="9" max="9" width="10.140625" bestFit="1" customWidth="1"/>
  </cols>
  <sheetData>
    <row r="1" spans="1:9" x14ac:dyDescent="0.25">
      <c r="A1" s="57" t="s">
        <v>0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58"/>
      <c r="B2" s="58"/>
      <c r="C2" s="58"/>
      <c r="D2" s="58"/>
      <c r="E2" s="58"/>
      <c r="F2" s="58"/>
      <c r="G2" s="58"/>
      <c r="H2" s="58"/>
      <c r="I2" s="58"/>
    </row>
    <row r="3" spans="1:9" ht="15.75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ht="64.5" thickBot="1" x14ac:dyDescent="0.3">
      <c r="A4" s="2" t="s">
        <v>1</v>
      </c>
      <c r="B4" s="59" t="s">
        <v>21</v>
      </c>
      <c r="C4" s="60"/>
      <c r="D4" s="3" t="s">
        <v>2</v>
      </c>
      <c r="E4" s="4" t="s">
        <v>12</v>
      </c>
      <c r="F4" s="5" t="s">
        <v>24</v>
      </c>
      <c r="G4" s="6" t="s">
        <v>22</v>
      </c>
      <c r="H4" s="7" t="s">
        <v>3</v>
      </c>
      <c r="I4" s="6" t="s">
        <v>23</v>
      </c>
    </row>
    <row r="5" spans="1:9" ht="15.75" thickBot="1" x14ac:dyDescent="0.3">
      <c r="A5" s="8">
        <v>1</v>
      </c>
      <c r="B5" s="61">
        <v>2</v>
      </c>
      <c r="C5" s="62"/>
      <c r="D5" s="9">
        <v>3</v>
      </c>
      <c r="E5" s="10">
        <v>4</v>
      </c>
      <c r="F5" s="10">
        <v>5</v>
      </c>
      <c r="G5" s="11">
        <v>6</v>
      </c>
      <c r="H5" s="12">
        <v>7</v>
      </c>
      <c r="I5" s="13">
        <v>8</v>
      </c>
    </row>
    <row r="6" spans="1:9" ht="15" customHeight="1" x14ac:dyDescent="0.25">
      <c r="A6" s="14" t="s">
        <v>4</v>
      </c>
      <c r="B6" s="63" t="s">
        <v>5</v>
      </c>
      <c r="C6" s="63"/>
      <c r="D6" s="15">
        <v>1</v>
      </c>
      <c r="E6" s="16">
        <v>12</v>
      </c>
      <c r="F6" s="17"/>
      <c r="G6" s="43">
        <f>E6*F6</f>
        <v>0</v>
      </c>
      <c r="H6" s="18"/>
      <c r="I6" s="46">
        <f>G6*1.23</f>
        <v>0</v>
      </c>
    </row>
    <row r="7" spans="1:9" x14ac:dyDescent="0.25">
      <c r="A7" s="19" t="s">
        <v>6</v>
      </c>
      <c r="B7" s="64" t="s">
        <v>19</v>
      </c>
      <c r="C7" s="64"/>
      <c r="D7" s="20">
        <v>1</v>
      </c>
      <c r="E7" s="21">
        <v>12</v>
      </c>
      <c r="F7" s="22"/>
      <c r="G7" s="44">
        <f t="shared" ref="G7:G8" si="0">E7*F7</f>
        <v>0</v>
      </c>
      <c r="H7" s="23"/>
      <c r="I7" s="47">
        <f t="shared" ref="I7:I8" si="1">G7*1.23</f>
        <v>0</v>
      </c>
    </row>
    <row r="8" spans="1:9" ht="15.75" thickBot="1" x14ac:dyDescent="0.3">
      <c r="A8" s="24" t="s">
        <v>7</v>
      </c>
      <c r="B8" s="65" t="s">
        <v>20</v>
      </c>
      <c r="C8" s="65"/>
      <c r="D8" s="25">
        <v>1</v>
      </c>
      <c r="E8" s="26">
        <v>12</v>
      </c>
      <c r="F8" s="27"/>
      <c r="G8" s="45">
        <f t="shared" si="0"/>
        <v>0</v>
      </c>
      <c r="H8" s="28"/>
      <c r="I8" s="48">
        <f t="shared" si="1"/>
        <v>0</v>
      </c>
    </row>
    <row r="9" spans="1:9" ht="15.75" thickBot="1" x14ac:dyDescent="0.3">
      <c r="A9" s="79" t="s">
        <v>25</v>
      </c>
      <c r="B9" s="80"/>
      <c r="C9" s="80"/>
      <c r="D9" s="80"/>
      <c r="E9" s="80"/>
      <c r="F9" s="81"/>
      <c r="G9" s="82">
        <f>SUM(G6:G8)</f>
        <v>0</v>
      </c>
      <c r="H9" s="78"/>
      <c r="I9" s="49">
        <f>SUM(I6:I8)</f>
        <v>0</v>
      </c>
    </row>
    <row r="10" spans="1:9" ht="15.75" thickBot="1" x14ac:dyDescent="0.3">
      <c r="A10" s="29"/>
      <c r="B10" s="29"/>
      <c r="C10" s="55"/>
      <c r="D10" s="56"/>
      <c r="E10" s="29"/>
      <c r="F10" s="29"/>
      <c r="G10" s="29"/>
      <c r="H10" s="29"/>
      <c r="I10" s="30"/>
    </row>
    <row r="11" spans="1:9" ht="27" thickBot="1" x14ac:dyDescent="0.3">
      <c r="A11" s="31" t="s">
        <v>1</v>
      </c>
      <c r="B11" s="32" t="s">
        <v>9</v>
      </c>
      <c r="C11" s="33"/>
      <c r="D11" s="32"/>
      <c r="E11" s="32"/>
      <c r="F11" s="32"/>
      <c r="G11" s="34" t="s">
        <v>10</v>
      </c>
      <c r="H11" s="32"/>
      <c r="I11" s="35" t="s">
        <v>11</v>
      </c>
    </row>
    <row r="12" spans="1:9" ht="43.5" x14ac:dyDescent="0.25">
      <c r="A12" s="36" t="s">
        <v>4</v>
      </c>
      <c r="B12" s="37" t="s">
        <v>14</v>
      </c>
      <c r="C12" s="38"/>
      <c r="D12" s="38"/>
      <c r="E12" s="38"/>
      <c r="F12" s="39"/>
      <c r="G12" s="50"/>
      <c r="H12" s="39"/>
      <c r="I12" s="52">
        <f>G12*1.23</f>
        <v>0</v>
      </c>
    </row>
    <row r="13" spans="1:9" ht="29.25" x14ac:dyDescent="0.25">
      <c r="A13" s="40" t="s">
        <v>6</v>
      </c>
      <c r="B13" s="41" t="s">
        <v>15</v>
      </c>
      <c r="C13" s="22" t="s">
        <v>17</v>
      </c>
      <c r="D13" s="42">
        <v>200</v>
      </c>
      <c r="E13" s="42">
        <v>1</v>
      </c>
      <c r="F13" s="22"/>
      <c r="G13" s="51"/>
      <c r="H13" s="22"/>
      <c r="I13" s="53">
        <f t="shared" ref="I13:I14" si="2">G13*1.23</f>
        <v>0</v>
      </c>
    </row>
    <row r="14" spans="1:9" x14ac:dyDescent="0.25">
      <c r="A14" s="40" t="s">
        <v>7</v>
      </c>
      <c r="B14" s="41" t="s">
        <v>13</v>
      </c>
      <c r="C14" s="22" t="s">
        <v>18</v>
      </c>
      <c r="D14" s="42">
        <v>30</v>
      </c>
      <c r="E14" s="42">
        <v>1</v>
      </c>
      <c r="F14" s="22"/>
      <c r="G14" s="51"/>
      <c r="H14" s="22"/>
      <c r="I14" s="54">
        <f t="shared" si="2"/>
        <v>0</v>
      </c>
    </row>
    <row r="15" spans="1:9" ht="30" thickBot="1" x14ac:dyDescent="0.3">
      <c r="A15" s="66" t="s">
        <v>8</v>
      </c>
      <c r="B15" s="74" t="s">
        <v>16</v>
      </c>
      <c r="C15" s="75"/>
      <c r="D15" s="67"/>
      <c r="E15" s="67"/>
      <c r="F15" s="75"/>
      <c r="G15" s="76"/>
      <c r="H15" s="75"/>
      <c r="I15" s="77">
        <f>G15*1.23</f>
        <v>0</v>
      </c>
    </row>
    <row r="16" spans="1:9" ht="15.75" thickBot="1" x14ac:dyDescent="0.3">
      <c r="A16" s="68" t="s">
        <v>25</v>
      </c>
      <c r="B16" s="69"/>
      <c r="C16" s="69"/>
      <c r="D16" s="69"/>
      <c r="E16" s="69"/>
      <c r="F16" s="70"/>
      <c r="G16" s="71">
        <f>SUM(G12:G15)</f>
        <v>0</v>
      </c>
      <c r="H16" s="72"/>
      <c r="I16" s="73">
        <f>SUM(I12:I15)</f>
        <v>0</v>
      </c>
    </row>
  </sheetData>
  <mergeCells count="9">
    <mergeCell ref="A16:F16"/>
    <mergeCell ref="A9:F9"/>
    <mergeCell ref="C10:D10"/>
    <mergeCell ref="A1:I2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2019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2020-05-14T11:19:20Z</cp:lastPrinted>
  <dcterms:created xsi:type="dcterms:W3CDTF">2014-12-11T10:08:54Z</dcterms:created>
  <dcterms:modified xsi:type="dcterms:W3CDTF">2020-05-14T11:50:50Z</dcterms:modified>
</cp:coreProperties>
</file>