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90"/>
  </bookViews>
  <sheets>
    <sheet name="do wypełnienia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F21" i="3" s="1"/>
  <c r="H20" i="3" l="1"/>
  <c r="H21" i="3" s="1"/>
  <c r="F7" i="3"/>
  <c r="F8" i="3" s="1"/>
  <c r="F14" i="3"/>
  <c r="F15" i="3" s="1"/>
  <c r="F23" i="3" l="1"/>
  <c r="H14" i="3"/>
  <c r="H15" i="3" s="1"/>
  <c r="H7" i="3"/>
  <c r="H8" i="3" s="1"/>
  <c r="H23" i="3" l="1"/>
</calcChain>
</file>

<file path=xl/sharedStrings.xml><?xml version="1.0" encoding="utf-8"?>
<sst xmlns="http://schemas.openxmlformats.org/spreadsheetml/2006/main" count="39" uniqueCount="20">
  <si>
    <t>Lp.</t>
  </si>
  <si>
    <t>Wartość netto</t>
  </si>
  <si>
    <t>Wartość brutto</t>
  </si>
  <si>
    <t>Przedmiot umowy</t>
  </si>
  <si>
    <t>jm</t>
  </si>
  <si>
    <t>ilość</t>
  </si>
  <si>
    <t>Cena jedn. netto</t>
  </si>
  <si>
    <t>Podatek VAT %</t>
  </si>
  <si>
    <t>RAZEM</t>
  </si>
  <si>
    <t>szt.</t>
  </si>
  <si>
    <t>t.</t>
  </si>
  <si>
    <t>CAŁOŚĆ</t>
  </si>
  <si>
    <t>CZĘŚĆ I Kontenery na odpady zmieszane budowlane</t>
  </si>
  <si>
    <t>CZĘŚĆ II Wywóz odpadów wielkogabarytowych z terenu AWL</t>
  </si>
  <si>
    <t>Załącznik nr 2</t>
  </si>
  <si>
    <t>CZĘŚĆ III Wywóz betonowych słupów oświetleniowych z terenu AWL</t>
  </si>
  <si>
    <t xml:space="preserve">Zestawienie asortmentowo-wartościowe - oferta </t>
  </si>
  <si>
    <r>
      <t>Kontenery na odpady budowlane 7 - 10 m</t>
    </r>
    <r>
      <rPr>
        <vertAlign val="superscript"/>
        <sz val="10"/>
        <color theme="1"/>
        <rFont val="Times New Roman"/>
        <family val="1"/>
        <charset val="238"/>
      </rPr>
      <t>3</t>
    </r>
    <r>
      <rPr>
        <sz val="10"/>
        <color theme="1"/>
        <rFont val="Times New Roman"/>
        <family val="1"/>
        <charset val="238"/>
      </rPr>
      <t xml:space="preserve">
kod: 17 01 07, (podstawienie, odbiór i wywóz pojemników)</t>
    </r>
  </si>
  <si>
    <t>Wywóz odpadów wielkogabarytowych  kod: 20 03 07 z terenu Akademii Wojsk Lądowych ul. Czajkowskiego 109 we Wrocławiu, 
w miejsce ich utylizacji. (podstawienie, odbiór i wywóz pojemników)</t>
  </si>
  <si>
    <t>Wywóz betonowych słupów oświetlenia zewnętrznego, fragmentu betonowego fundamentu oraz płyt betonowych, przepustów i donic betonowych  kod: 20 03 07, 17 01 01 
 z terenu Akademii Wojsk Lądowych ul. Czajkowskiego 109 we Wrocławiu, w miejsce ich utylizacji. (podstawienie pojemnika, platformy, załadunek, odbiór i wywóz)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</si>
</sst>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Protection="1">
      <protection locked="0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9" fontId="2" fillId="0" borderId="1" xfId="0" applyNumberFormat="1" applyFont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Protection="1"/>
    <xf numFmtId="4" fontId="1" fillId="3" borderId="1" xfId="0" applyNumberFormat="1" applyFont="1" applyFill="1" applyBorder="1" applyProtection="1"/>
    <xf numFmtId="9" fontId="2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120" zoomScaleNormal="120" workbookViewId="0">
      <selection activeCell="B14" sqref="B14"/>
    </sheetView>
  </sheetViews>
  <sheetFormatPr defaultRowHeight="12.75" x14ac:dyDescent="0.2"/>
  <cols>
    <col min="1" max="1" width="6.7109375" style="4" customWidth="1"/>
    <col min="2" max="2" width="34.140625" style="4" customWidth="1"/>
    <col min="3" max="3" width="7.7109375" style="4" customWidth="1"/>
    <col min="4" max="4" width="10.140625" style="4" customWidth="1"/>
    <col min="5" max="5" width="16.140625" style="4" customWidth="1"/>
    <col min="6" max="6" width="15.7109375" style="4" customWidth="1"/>
    <col min="7" max="7" width="9.85546875" style="4" customWidth="1"/>
    <col min="8" max="8" width="13.85546875" style="4" customWidth="1"/>
    <col min="9" max="16384" width="9.140625" style="4"/>
  </cols>
  <sheetData>
    <row r="1" spans="1:8" s="1" customFormat="1" x14ac:dyDescent="0.2">
      <c r="G1" s="15" t="s">
        <v>14</v>
      </c>
      <c r="H1" s="15"/>
    </row>
    <row r="2" spans="1:8" s="1" customFormat="1" ht="15" customHeight="1" x14ac:dyDescent="0.2">
      <c r="A2" s="16" t="s">
        <v>16</v>
      </c>
      <c r="B2" s="16"/>
      <c r="C2" s="16"/>
      <c r="D2" s="16"/>
      <c r="E2" s="16"/>
      <c r="F2" s="16"/>
      <c r="G2" s="16"/>
      <c r="H2" s="16"/>
    </row>
    <row r="3" spans="1:8" x14ac:dyDescent="0.2">
      <c r="A3" s="6"/>
      <c r="B3" s="6"/>
      <c r="C3" s="6"/>
      <c r="D3" s="6"/>
      <c r="E3" s="6"/>
      <c r="F3" s="6"/>
      <c r="G3" s="6"/>
      <c r="H3" s="6"/>
    </row>
    <row r="4" spans="1:8" x14ac:dyDescent="0.2">
      <c r="A4" s="18" t="s">
        <v>12</v>
      </c>
      <c r="B4" s="18"/>
      <c r="C4" s="18"/>
      <c r="D4" s="18"/>
      <c r="E4" s="18"/>
      <c r="F4" s="18"/>
      <c r="G4" s="18"/>
      <c r="H4" s="6"/>
    </row>
    <row r="5" spans="1:8" x14ac:dyDescent="0.2">
      <c r="A5" s="6"/>
      <c r="B5" s="6"/>
      <c r="C5" s="6"/>
      <c r="D5" s="6"/>
      <c r="E5" s="6"/>
      <c r="F5" s="6"/>
      <c r="G5" s="6"/>
      <c r="H5" s="6"/>
    </row>
    <row r="6" spans="1:8" ht="25.5" x14ac:dyDescent="0.2">
      <c r="A6" s="7" t="s">
        <v>0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1</v>
      </c>
      <c r="G6" s="7" t="s">
        <v>7</v>
      </c>
      <c r="H6" s="7" t="s">
        <v>2</v>
      </c>
    </row>
    <row r="7" spans="1:8" ht="41.25" x14ac:dyDescent="0.2">
      <c r="A7" s="7">
        <v>1</v>
      </c>
      <c r="B7" s="3" t="s">
        <v>17</v>
      </c>
      <c r="C7" s="7" t="s">
        <v>9</v>
      </c>
      <c r="D7" s="7">
        <v>4</v>
      </c>
      <c r="E7" s="9"/>
      <c r="F7" s="5">
        <f>ROUND((E7*D7),2)</f>
        <v>0</v>
      </c>
      <c r="G7" s="8">
        <v>0.08</v>
      </c>
      <c r="H7" s="5">
        <f>ROUND(((F7*G7)+F7),2)</f>
        <v>0</v>
      </c>
    </row>
    <row r="8" spans="1:8" ht="15.75" customHeight="1" x14ac:dyDescent="0.2">
      <c r="A8" s="17" t="s">
        <v>8</v>
      </c>
      <c r="B8" s="17"/>
      <c r="C8" s="17"/>
      <c r="D8" s="17"/>
      <c r="E8" s="17"/>
      <c r="F8" s="5">
        <f>SUM(F7:F7)</f>
        <v>0</v>
      </c>
      <c r="G8" s="7"/>
      <c r="H8" s="5">
        <f>SUM(H7:H7)</f>
        <v>0</v>
      </c>
    </row>
    <row r="11" spans="1:8" x14ac:dyDescent="0.2">
      <c r="A11" s="18" t="s">
        <v>13</v>
      </c>
      <c r="B11" s="18"/>
      <c r="C11" s="18"/>
      <c r="D11" s="18"/>
      <c r="E11" s="18"/>
      <c r="F11" s="18"/>
      <c r="G11" s="18"/>
      <c r="H11" s="6"/>
    </row>
    <row r="12" spans="1:8" x14ac:dyDescent="0.2">
      <c r="A12" s="6"/>
      <c r="B12" s="6"/>
      <c r="C12" s="6"/>
      <c r="D12" s="6"/>
      <c r="E12" s="6"/>
      <c r="F12" s="6"/>
      <c r="G12" s="6"/>
      <c r="H12" s="6"/>
    </row>
    <row r="13" spans="1:8" ht="25.5" x14ac:dyDescent="0.2">
      <c r="A13" s="7" t="s">
        <v>0</v>
      </c>
      <c r="B13" s="7" t="s">
        <v>3</v>
      </c>
      <c r="C13" s="7" t="s">
        <v>4</v>
      </c>
      <c r="D13" s="7" t="s">
        <v>5</v>
      </c>
      <c r="E13" s="7" t="s">
        <v>6</v>
      </c>
      <c r="F13" s="7" t="s">
        <v>1</v>
      </c>
      <c r="G13" s="7" t="s">
        <v>7</v>
      </c>
      <c r="H13" s="7" t="s">
        <v>2</v>
      </c>
    </row>
    <row r="14" spans="1:8" ht="76.5" x14ac:dyDescent="0.2">
      <c r="A14" s="7">
        <v>1</v>
      </c>
      <c r="B14" s="13" t="s">
        <v>18</v>
      </c>
      <c r="C14" s="7" t="s">
        <v>10</v>
      </c>
      <c r="D14" s="7">
        <v>20</v>
      </c>
      <c r="E14" s="9"/>
      <c r="F14" s="5">
        <f>ROUND((E14*D14),2)</f>
        <v>0</v>
      </c>
      <c r="G14" s="8">
        <v>0.08</v>
      </c>
      <c r="H14" s="5">
        <f>ROUND(((F14*G14)+F14),2)</f>
        <v>0</v>
      </c>
    </row>
    <row r="15" spans="1:8" ht="15.75" customHeight="1" x14ac:dyDescent="0.2">
      <c r="A15" s="17" t="s">
        <v>8</v>
      </c>
      <c r="B15" s="17"/>
      <c r="C15" s="17"/>
      <c r="D15" s="17"/>
      <c r="E15" s="17"/>
      <c r="F15" s="5">
        <f>SUM(F14:F14)</f>
        <v>0</v>
      </c>
      <c r="G15" s="7"/>
      <c r="H15" s="5">
        <f>SUM(H14:H14)</f>
        <v>0</v>
      </c>
    </row>
    <row r="17" spans="1:8" s="1" customFormat="1" x14ac:dyDescent="0.2">
      <c r="A17" s="14" t="s">
        <v>15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/>
      <c r="B18" s="6"/>
      <c r="C18" s="6"/>
      <c r="D18" s="6"/>
      <c r="E18" s="6"/>
      <c r="F18" s="6"/>
      <c r="G18" s="6"/>
      <c r="H18" s="6"/>
    </row>
    <row r="19" spans="1:8" ht="25.5" x14ac:dyDescent="0.2">
      <c r="A19" s="7" t="s">
        <v>0</v>
      </c>
      <c r="B19" s="7" t="s">
        <v>3</v>
      </c>
      <c r="C19" s="7" t="s">
        <v>4</v>
      </c>
      <c r="D19" s="7" t="s">
        <v>5</v>
      </c>
      <c r="E19" s="7" t="s">
        <v>6</v>
      </c>
      <c r="F19" s="7" t="s">
        <v>1</v>
      </c>
      <c r="G19" s="7" t="s">
        <v>7</v>
      </c>
      <c r="H19" s="7" t="s">
        <v>2</v>
      </c>
    </row>
    <row r="20" spans="1:8" ht="103.5" customHeight="1" x14ac:dyDescent="0.2">
      <c r="A20" s="7">
        <v>1</v>
      </c>
      <c r="B20" s="13" t="s">
        <v>19</v>
      </c>
      <c r="C20" s="2" t="s">
        <v>10</v>
      </c>
      <c r="D20" s="2">
        <v>12</v>
      </c>
      <c r="E20" s="9"/>
      <c r="F20" s="5">
        <f>ROUND((E20*D20),2)</f>
        <v>0</v>
      </c>
      <c r="G20" s="8">
        <v>0.08</v>
      </c>
      <c r="H20" s="5">
        <f>ROUND(((F20*G20)+F20),2)</f>
        <v>0</v>
      </c>
    </row>
    <row r="21" spans="1:8" ht="15.75" customHeight="1" x14ac:dyDescent="0.2">
      <c r="A21" s="17" t="s">
        <v>8</v>
      </c>
      <c r="B21" s="17"/>
      <c r="C21" s="17"/>
      <c r="D21" s="17"/>
      <c r="E21" s="17"/>
      <c r="F21" s="5">
        <f>SUM(F20:F20)</f>
        <v>0</v>
      </c>
      <c r="G21" s="7"/>
      <c r="H21" s="5">
        <f>SUM(H20:H20)</f>
        <v>0</v>
      </c>
    </row>
    <row r="23" spans="1:8" x14ac:dyDescent="0.2">
      <c r="E23" s="10" t="s">
        <v>11</v>
      </c>
      <c r="F23" s="11">
        <f>SUM(F15,F8,F21)</f>
        <v>0</v>
      </c>
      <c r="G23" s="12">
        <v>0.08</v>
      </c>
      <c r="H23" s="11">
        <f>SUM(H15,H8,H21)</f>
        <v>0</v>
      </c>
    </row>
  </sheetData>
  <sheetProtection algorithmName="SHA-512" hashValue="xaZV7tlCW0owQLHMTiMMjFzhCxE/KMD09XNc/uA8WcOiGfbE98EXgz984l75kuOsShY7vnqyHIva/8jhFPnv+g==" saltValue="eiNRViN6zRR920V4Xo4ZWw==" spinCount="100000" sheet="1" objects="1" scenarios="1"/>
  <mergeCells count="8">
    <mergeCell ref="G1:H1"/>
    <mergeCell ref="A2:H2"/>
    <mergeCell ref="A17:H17"/>
    <mergeCell ref="A21:E21"/>
    <mergeCell ref="A4:G4"/>
    <mergeCell ref="A8:E8"/>
    <mergeCell ref="A11:G11"/>
    <mergeCell ref="A15:E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 wypełnienia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2023-03-02T14:34:37Z</dcterms:modified>
</cp:coreProperties>
</file>