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2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G42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4" i="1" l="1"/>
  <c r="F3" i="1"/>
  <c r="G3" i="1"/>
  <c r="E45" i="1" s="1"/>
  <c r="E28" i="1"/>
  <c r="E27" i="1"/>
  <c r="E26" i="1"/>
  <c r="E25" i="1"/>
  <c r="E29" i="1"/>
  <c r="E24" i="1"/>
  <c r="E23" i="1"/>
  <c r="E22" i="1"/>
  <c r="E40" i="1"/>
  <c r="E30" i="1"/>
  <c r="E31" i="1"/>
  <c r="E32" i="1"/>
  <c r="E33" i="1"/>
  <c r="E34" i="1"/>
  <c r="E35" i="1"/>
  <c r="E36" i="1"/>
  <c r="E37" i="1"/>
  <c r="E38" i="1"/>
  <c r="E39" i="1"/>
  <c r="E42" i="1"/>
  <c r="E21" i="1"/>
</calcChain>
</file>

<file path=xl/sharedStrings.xml><?xml version="1.0" encoding="utf-8"?>
<sst xmlns="http://schemas.openxmlformats.org/spreadsheetml/2006/main" count="50" uniqueCount="50">
  <si>
    <t>Lp.</t>
  </si>
  <si>
    <t>Rodzaj elementu umundurowania</t>
  </si>
  <si>
    <t>Mundur wyjściowy leśnika</t>
  </si>
  <si>
    <t>Spodnie męskie - gabardyna lub tropik</t>
  </si>
  <si>
    <t>Spodnie damskie - gabardyna lub tropik</t>
  </si>
  <si>
    <t>Koszula męska</t>
  </si>
  <si>
    <t>Bluzka damska</t>
  </si>
  <si>
    <t>Koszula męska - bawełna 100%</t>
  </si>
  <si>
    <t>Bluzka damska - bawełna 100%</t>
  </si>
  <si>
    <t>Kapelusz męski</t>
  </si>
  <si>
    <t>Kapelusz damski</t>
  </si>
  <si>
    <t>Kurtka męska</t>
  </si>
  <si>
    <t>Kurtka damska</t>
  </si>
  <si>
    <t>Szalik</t>
  </si>
  <si>
    <t>Rękawice męskie</t>
  </si>
  <si>
    <t>Skarpety letnie termoaktywne</t>
  </si>
  <si>
    <t>Skarpety przejściowe termoaktywne</t>
  </si>
  <si>
    <t>Skarpety zimowe termoaktywne</t>
  </si>
  <si>
    <t>Półbuty męskie skórzane</t>
  </si>
  <si>
    <t>Półbuty damskie skórzane</t>
  </si>
  <si>
    <t>Mundur codzienny leśnika</t>
  </si>
  <si>
    <t xml:space="preserve">Sweter </t>
  </si>
  <si>
    <t>Kamizelka</t>
  </si>
  <si>
    <t>Bluza z polaru typu windstoper</t>
  </si>
  <si>
    <t xml:space="preserve">Kurtka wierzchnia </t>
  </si>
  <si>
    <t xml:space="preserve">Czapka zimowa </t>
  </si>
  <si>
    <t>Peleryna</t>
  </si>
  <si>
    <t xml:space="preserve">Półbuty typu "Gore-tex" </t>
  </si>
  <si>
    <t xml:space="preserve">Półbuty typu "Sympatex" </t>
  </si>
  <si>
    <t>Bluza z kamizelką letnią</t>
  </si>
  <si>
    <t>Spodnie letnie</t>
  </si>
  <si>
    <t xml:space="preserve">Spodnie zimowe </t>
  </si>
  <si>
    <t>Czapka zimowa</t>
  </si>
  <si>
    <t>Czapka letnia</t>
  </si>
  <si>
    <t xml:space="preserve">Kurtka zimowa </t>
  </si>
  <si>
    <t>Trzewiki typu "Sympatex"</t>
  </si>
  <si>
    <t xml:space="preserve">Trzewiki typu "Gore-tex" niskie </t>
  </si>
  <si>
    <t xml:space="preserve">Trzewiki typu "Gore-tex" wysokie </t>
  </si>
  <si>
    <t xml:space="preserve">Trzewiki typu "Sympatex" z ociepleniem typu "Thinsulate" - </t>
  </si>
  <si>
    <t xml:space="preserve">Trzewiki typu "Gore-tex" niskie z ociepleniem typu "Thinsulate" - </t>
  </si>
  <si>
    <t xml:space="preserve">Trzewiki typu "Gore-tex" wysokie z ociepleniem typu "Thinsulate" </t>
  </si>
  <si>
    <t>Oznaki uzupełniające</t>
  </si>
  <si>
    <t>Oznaki służbowe wyhaftowane bajorkiem</t>
  </si>
  <si>
    <t>Ilość</t>
  </si>
  <si>
    <t>Cena jednostk. netto w PLN</t>
  </si>
  <si>
    <t>Wartość całkowita netto w PLN</t>
  </si>
  <si>
    <t>Wartość całkowita brutto w PLN</t>
  </si>
  <si>
    <t>VAT 23%</t>
  </si>
  <si>
    <t>Łącznie netto</t>
  </si>
  <si>
    <t>Łącznie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</si>
</sst>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2" fontId="1" fillId="0" borderId="5" xfId="0" applyNumberFormat="1" applyFont="1" applyBorder="1"/>
    <xf numFmtId="0" fontId="0" fillId="0" borderId="5" xfId="0" applyBorder="1"/>
    <xf numFmtId="0" fontId="0" fillId="0" borderId="0" xfId="0" applyBorder="1"/>
    <xf numFmtId="2" fontId="1" fillId="0" borderId="0" xfId="0" applyNumberFormat="1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0" borderId="5" xfId="0" applyFont="1" applyBorder="1" applyAlignment="1">
      <alignment wrapText="1"/>
    </xf>
    <xf numFmtId="0" fontId="3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/>
    <xf numFmtId="0" fontId="4" fillId="0" borderId="5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D3" sqref="D3"/>
    </sheetView>
  </sheetViews>
  <sheetFormatPr defaultRowHeight="15" x14ac:dyDescent="0.25"/>
  <cols>
    <col min="1" max="1" width="3.7109375" bestFit="1" customWidth="1"/>
    <col min="2" max="2" width="74.28515625" customWidth="1"/>
    <col min="3" max="3" width="28.7109375" style="23" customWidth="1"/>
    <col min="4" max="4" width="16" customWidth="1"/>
    <col min="5" max="5" width="16.42578125" customWidth="1"/>
    <col min="6" max="6" width="16.28515625" customWidth="1"/>
    <col min="7" max="7" width="16.42578125" customWidth="1"/>
  </cols>
  <sheetData>
    <row r="1" spans="1:7" ht="47.25" x14ac:dyDescent="0.25">
      <c r="A1" s="1" t="s">
        <v>0</v>
      </c>
      <c r="B1" s="2" t="s">
        <v>1</v>
      </c>
      <c r="C1" s="2" t="s">
        <v>43</v>
      </c>
      <c r="D1" s="2" t="s">
        <v>44</v>
      </c>
      <c r="E1" s="2" t="s">
        <v>45</v>
      </c>
      <c r="F1" s="2" t="s">
        <v>47</v>
      </c>
      <c r="G1" s="2" t="s">
        <v>46</v>
      </c>
    </row>
    <row r="2" spans="1:7" ht="15.75" customHeight="1" x14ac:dyDescent="0.25">
      <c r="A2" s="32" t="s">
        <v>2</v>
      </c>
      <c r="B2" s="33"/>
      <c r="C2" s="33"/>
      <c r="D2" s="34"/>
      <c r="E2" s="13"/>
      <c r="F2" s="8"/>
      <c r="G2" s="8"/>
    </row>
    <row r="3" spans="1:7" ht="16.5" thickBot="1" x14ac:dyDescent="0.3">
      <c r="A3" s="3">
        <v>1</v>
      </c>
      <c r="B3" s="4" t="s">
        <v>3</v>
      </c>
      <c r="C3" s="20">
        <v>2</v>
      </c>
      <c r="D3" s="14"/>
      <c r="E3" s="7">
        <f t="shared" ref="E3:E28" si="0">C3*D3</f>
        <v>0</v>
      </c>
      <c r="F3" s="7">
        <f>E3*0.23</f>
        <v>0</v>
      </c>
      <c r="G3" s="7">
        <f>E3+F3</f>
        <v>0</v>
      </c>
    </row>
    <row r="4" spans="1:7" ht="16.5" thickBot="1" x14ac:dyDescent="0.3">
      <c r="A4" s="3">
        <v>2</v>
      </c>
      <c r="B4" s="4" t="s">
        <v>4</v>
      </c>
      <c r="C4" s="20">
        <v>2</v>
      </c>
      <c r="D4" s="14"/>
      <c r="E4" s="7">
        <f t="shared" si="0"/>
        <v>0</v>
      </c>
      <c r="F4" s="7">
        <f t="shared" ref="F4:F19" si="1">E4*0.23</f>
        <v>0</v>
      </c>
      <c r="G4" s="7">
        <f t="shared" ref="G4:G19" si="2">E4+F4</f>
        <v>0</v>
      </c>
    </row>
    <row r="5" spans="1:7" ht="16.5" thickBot="1" x14ac:dyDescent="0.3">
      <c r="A5" s="3">
        <v>3</v>
      </c>
      <c r="B5" s="4" t="s">
        <v>5</v>
      </c>
      <c r="C5" s="20">
        <v>2</v>
      </c>
      <c r="D5" s="14"/>
      <c r="E5" s="7">
        <f t="shared" si="0"/>
        <v>0</v>
      </c>
      <c r="F5" s="7">
        <f t="shared" si="1"/>
        <v>0</v>
      </c>
      <c r="G5" s="7">
        <f t="shared" si="2"/>
        <v>0</v>
      </c>
    </row>
    <row r="6" spans="1:7" ht="16.5" thickBot="1" x14ac:dyDescent="0.3">
      <c r="A6" s="3">
        <v>4</v>
      </c>
      <c r="B6" s="4" t="s">
        <v>6</v>
      </c>
      <c r="C6" s="20">
        <v>2</v>
      </c>
      <c r="D6" s="14"/>
      <c r="E6" s="7">
        <f t="shared" si="0"/>
        <v>0</v>
      </c>
      <c r="F6" s="7">
        <f t="shared" si="1"/>
        <v>0</v>
      </c>
      <c r="G6" s="7">
        <f t="shared" si="2"/>
        <v>0</v>
      </c>
    </row>
    <row r="7" spans="1:7" ht="16.5" thickBot="1" x14ac:dyDescent="0.3">
      <c r="A7" s="3">
        <v>5</v>
      </c>
      <c r="B7" s="4" t="s">
        <v>7</v>
      </c>
      <c r="C7" s="20">
        <v>4</v>
      </c>
      <c r="D7" s="14"/>
      <c r="E7" s="7">
        <f t="shared" si="0"/>
        <v>0</v>
      </c>
      <c r="F7" s="7">
        <f t="shared" si="1"/>
        <v>0</v>
      </c>
      <c r="G7" s="7">
        <f t="shared" si="2"/>
        <v>0</v>
      </c>
    </row>
    <row r="8" spans="1:7" ht="16.5" thickBot="1" x14ac:dyDescent="0.3">
      <c r="A8" s="3">
        <v>6</v>
      </c>
      <c r="B8" s="4" t="s">
        <v>8</v>
      </c>
      <c r="C8" s="20">
        <v>2</v>
      </c>
      <c r="D8" s="14"/>
      <c r="E8" s="7">
        <f t="shared" si="0"/>
        <v>0</v>
      </c>
      <c r="F8" s="7">
        <f t="shared" si="1"/>
        <v>0</v>
      </c>
      <c r="G8" s="7">
        <f t="shared" si="2"/>
        <v>0</v>
      </c>
    </row>
    <row r="9" spans="1:7" ht="16.5" thickBot="1" x14ac:dyDescent="0.3">
      <c r="A9" s="3">
        <v>7</v>
      </c>
      <c r="B9" s="4" t="s">
        <v>9</v>
      </c>
      <c r="C9" s="20">
        <v>9</v>
      </c>
      <c r="D9" s="14"/>
      <c r="E9" s="7">
        <f t="shared" si="0"/>
        <v>0</v>
      </c>
      <c r="F9" s="7">
        <f t="shared" si="1"/>
        <v>0</v>
      </c>
      <c r="G9" s="7">
        <f t="shared" si="2"/>
        <v>0</v>
      </c>
    </row>
    <row r="10" spans="1:7" ht="16.5" thickBot="1" x14ac:dyDescent="0.3">
      <c r="A10" s="3">
        <v>8</v>
      </c>
      <c r="B10" s="4" t="s">
        <v>10</v>
      </c>
      <c r="C10" s="20">
        <v>2</v>
      </c>
      <c r="D10" s="14"/>
      <c r="E10" s="7">
        <f t="shared" si="0"/>
        <v>0</v>
      </c>
      <c r="F10" s="7">
        <f t="shared" si="1"/>
        <v>0</v>
      </c>
      <c r="G10" s="7">
        <f t="shared" si="2"/>
        <v>0</v>
      </c>
    </row>
    <row r="11" spans="1:7" ht="16.5" thickBot="1" x14ac:dyDescent="0.3">
      <c r="A11" s="3">
        <v>9</v>
      </c>
      <c r="B11" s="4" t="s">
        <v>11</v>
      </c>
      <c r="C11" s="20">
        <v>5</v>
      </c>
      <c r="D11" s="14"/>
      <c r="E11" s="7">
        <f t="shared" si="0"/>
        <v>0</v>
      </c>
      <c r="F11" s="7">
        <f t="shared" si="1"/>
        <v>0</v>
      </c>
      <c r="G11" s="7">
        <f t="shared" si="2"/>
        <v>0</v>
      </c>
    </row>
    <row r="12" spans="1:7" ht="16.5" thickBot="1" x14ac:dyDescent="0.3">
      <c r="A12" s="3">
        <v>10</v>
      </c>
      <c r="B12" s="4" t="s">
        <v>12</v>
      </c>
      <c r="C12" s="20">
        <v>1</v>
      </c>
      <c r="D12" s="14"/>
      <c r="E12" s="7">
        <f t="shared" si="0"/>
        <v>0</v>
      </c>
      <c r="F12" s="7">
        <f t="shared" si="1"/>
        <v>0</v>
      </c>
      <c r="G12" s="7">
        <f t="shared" si="2"/>
        <v>0</v>
      </c>
    </row>
    <row r="13" spans="1:7" ht="16.5" thickBot="1" x14ac:dyDescent="0.3">
      <c r="A13" s="3">
        <v>11</v>
      </c>
      <c r="B13" s="4" t="s">
        <v>13</v>
      </c>
      <c r="C13" s="20">
        <v>3</v>
      </c>
      <c r="D13" s="15"/>
      <c r="E13" s="7">
        <f t="shared" si="0"/>
        <v>0</v>
      </c>
      <c r="F13" s="7">
        <f t="shared" si="1"/>
        <v>0</v>
      </c>
      <c r="G13" s="7">
        <f t="shared" si="2"/>
        <v>0</v>
      </c>
    </row>
    <row r="14" spans="1:7" ht="16.5" thickBot="1" x14ac:dyDescent="0.3">
      <c r="A14" s="3">
        <v>12</v>
      </c>
      <c r="B14" s="4" t="s">
        <v>14</v>
      </c>
      <c r="C14" s="20">
        <v>8</v>
      </c>
      <c r="D14" s="14"/>
      <c r="E14" s="7">
        <f t="shared" si="0"/>
        <v>0</v>
      </c>
      <c r="F14" s="7">
        <f t="shared" si="1"/>
        <v>0</v>
      </c>
      <c r="G14" s="7">
        <f t="shared" si="2"/>
        <v>0</v>
      </c>
    </row>
    <row r="15" spans="1:7" ht="16.5" thickBot="1" x14ac:dyDescent="0.3">
      <c r="A15" s="3">
        <v>13</v>
      </c>
      <c r="B15" s="4" t="s">
        <v>15</v>
      </c>
      <c r="C15" s="20">
        <v>10</v>
      </c>
      <c r="D15" s="14"/>
      <c r="E15" s="7">
        <f t="shared" si="0"/>
        <v>0</v>
      </c>
      <c r="F15" s="7">
        <f t="shared" si="1"/>
        <v>0</v>
      </c>
      <c r="G15" s="7">
        <f t="shared" si="2"/>
        <v>0</v>
      </c>
    </row>
    <row r="16" spans="1:7" ht="16.5" thickBot="1" x14ac:dyDescent="0.3">
      <c r="A16" s="3">
        <v>14</v>
      </c>
      <c r="B16" s="4" t="s">
        <v>16</v>
      </c>
      <c r="C16" s="21">
        <v>10</v>
      </c>
      <c r="D16" s="14"/>
      <c r="E16" s="7">
        <f t="shared" si="0"/>
        <v>0</v>
      </c>
      <c r="F16" s="7">
        <f t="shared" si="1"/>
        <v>0</v>
      </c>
      <c r="G16" s="7">
        <f t="shared" si="2"/>
        <v>0</v>
      </c>
    </row>
    <row r="17" spans="1:7" ht="16.5" thickBot="1" x14ac:dyDescent="0.3">
      <c r="A17" s="3">
        <v>15</v>
      </c>
      <c r="B17" s="4" t="s">
        <v>17</v>
      </c>
      <c r="C17" s="21">
        <v>8</v>
      </c>
      <c r="D17" s="14"/>
      <c r="E17" s="7">
        <f t="shared" si="0"/>
        <v>0</v>
      </c>
      <c r="F17" s="7">
        <f t="shared" si="1"/>
        <v>0</v>
      </c>
      <c r="G17" s="7">
        <f t="shared" si="2"/>
        <v>0</v>
      </c>
    </row>
    <row r="18" spans="1:7" ht="16.5" thickBot="1" x14ac:dyDescent="0.3">
      <c r="A18" s="3">
        <v>16</v>
      </c>
      <c r="B18" s="4" t="s">
        <v>18</v>
      </c>
      <c r="C18" s="21">
        <v>5</v>
      </c>
      <c r="D18" s="14"/>
      <c r="E18" s="7">
        <f t="shared" si="0"/>
        <v>0</v>
      </c>
      <c r="F18" s="7">
        <f t="shared" si="1"/>
        <v>0</v>
      </c>
      <c r="G18" s="7">
        <f t="shared" si="2"/>
        <v>0</v>
      </c>
    </row>
    <row r="19" spans="1:7" ht="16.5" thickBot="1" x14ac:dyDescent="0.3">
      <c r="A19" s="3">
        <v>17</v>
      </c>
      <c r="B19" s="4" t="s">
        <v>19</v>
      </c>
      <c r="C19" s="21">
        <v>5</v>
      </c>
      <c r="D19" s="14"/>
      <c r="E19" s="7">
        <f t="shared" si="0"/>
        <v>0</v>
      </c>
      <c r="F19" s="7">
        <f t="shared" si="1"/>
        <v>0</v>
      </c>
      <c r="G19" s="7">
        <f t="shared" si="2"/>
        <v>0</v>
      </c>
    </row>
    <row r="20" spans="1:7" ht="15" customHeight="1" thickBot="1" x14ac:dyDescent="0.3">
      <c r="A20" s="32" t="s">
        <v>20</v>
      </c>
      <c r="B20" s="33"/>
      <c r="C20" s="33"/>
      <c r="D20" s="34"/>
      <c r="E20" s="19"/>
      <c r="F20" s="8"/>
      <c r="G20" s="8"/>
    </row>
    <row r="21" spans="1:7" ht="16.5" thickBot="1" x14ac:dyDescent="0.3">
      <c r="A21" s="5">
        <v>18</v>
      </c>
      <c r="B21" s="6" t="s">
        <v>21</v>
      </c>
      <c r="C21" s="22">
        <v>6</v>
      </c>
      <c r="D21" s="16"/>
      <c r="E21" s="7">
        <f t="shared" si="0"/>
        <v>0</v>
      </c>
      <c r="F21" s="7">
        <f>E21*0.23</f>
        <v>0</v>
      </c>
      <c r="G21" s="7">
        <f t="shared" ref="G21" si="3">E21+F21</f>
        <v>0</v>
      </c>
    </row>
    <row r="22" spans="1:7" ht="16.5" thickBot="1" x14ac:dyDescent="0.3">
      <c r="A22" s="5">
        <v>19</v>
      </c>
      <c r="B22" s="4" t="s">
        <v>22</v>
      </c>
      <c r="C22" s="22">
        <v>6</v>
      </c>
      <c r="D22" s="16"/>
      <c r="E22" s="7">
        <f t="shared" si="0"/>
        <v>0</v>
      </c>
      <c r="F22" s="7">
        <f t="shared" ref="F22:F40" si="4">E22*0.23</f>
        <v>0</v>
      </c>
      <c r="G22" s="7">
        <f t="shared" ref="G22:G40" si="5">E22+F22</f>
        <v>0</v>
      </c>
    </row>
    <row r="23" spans="1:7" ht="16.5" thickBot="1" x14ac:dyDescent="0.3">
      <c r="A23" s="5">
        <v>20</v>
      </c>
      <c r="B23" s="4" t="s">
        <v>23</v>
      </c>
      <c r="C23" s="22">
        <v>8</v>
      </c>
      <c r="D23" s="16"/>
      <c r="E23" s="7">
        <f t="shared" si="0"/>
        <v>0</v>
      </c>
      <c r="F23" s="7">
        <f t="shared" si="4"/>
        <v>0</v>
      </c>
      <c r="G23" s="7">
        <f t="shared" si="5"/>
        <v>0</v>
      </c>
    </row>
    <row r="24" spans="1:7" ht="16.5" thickBot="1" x14ac:dyDescent="0.3">
      <c r="A24" s="5">
        <v>21</v>
      </c>
      <c r="B24" s="4" t="s">
        <v>24</v>
      </c>
      <c r="C24" s="22">
        <v>5</v>
      </c>
      <c r="D24" s="16"/>
      <c r="E24" s="7">
        <f t="shared" si="0"/>
        <v>0</v>
      </c>
      <c r="F24" s="7">
        <f t="shared" si="4"/>
        <v>0</v>
      </c>
      <c r="G24" s="7">
        <f t="shared" si="5"/>
        <v>0</v>
      </c>
    </row>
    <row r="25" spans="1:7" ht="16.5" thickBot="1" x14ac:dyDescent="0.3">
      <c r="A25" s="5">
        <v>22</v>
      </c>
      <c r="B25" s="4" t="s">
        <v>25</v>
      </c>
      <c r="C25" s="22">
        <v>3</v>
      </c>
      <c r="D25" s="16"/>
      <c r="E25" s="7">
        <f t="shared" si="0"/>
        <v>0</v>
      </c>
      <c r="F25" s="7">
        <f t="shared" si="4"/>
        <v>0</v>
      </c>
      <c r="G25" s="7">
        <f t="shared" si="5"/>
        <v>0</v>
      </c>
    </row>
    <row r="26" spans="1:7" ht="16.5" thickBot="1" x14ac:dyDescent="0.3">
      <c r="A26" s="5">
        <v>23</v>
      </c>
      <c r="B26" s="4" t="s">
        <v>26</v>
      </c>
      <c r="C26" s="22">
        <v>2</v>
      </c>
      <c r="D26" s="16"/>
      <c r="E26" s="7">
        <f t="shared" si="0"/>
        <v>0</v>
      </c>
      <c r="F26" s="7">
        <f t="shared" si="4"/>
        <v>0</v>
      </c>
      <c r="G26" s="7">
        <f t="shared" si="5"/>
        <v>0</v>
      </c>
    </row>
    <row r="27" spans="1:7" ht="16.5" thickBot="1" x14ac:dyDescent="0.3">
      <c r="A27" s="5">
        <v>24</v>
      </c>
      <c r="B27" s="4" t="s">
        <v>27</v>
      </c>
      <c r="C27" s="22">
        <v>8</v>
      </c>
      <c r="D27" s="16"/>
      <c r="E27" s="7">
        <f t="shared" si="0"/>
        <v>0</v>
      </c>
      <c r="F27" s="7">
        <f t="shared" si="4"/>
        <v>0</v>
      </c>
      <c r="G27" s="7">
        <f t="shared" si="5"/>
        <v>0</v>
      </c>
    </row>
    <row r="28" spans="1:7" ht="16.5" thickBot="1" x14ac:dyDescent="0.3">
      <c r="A28" s="5">
        <v>25</v>
      </c>
      <c r="B28" s="4" t="s">
        <v>28</v>
      </c>
      <c r="C28" s="22">
        <v>7</v>
      </c>
      <c r="D28" s="16"/>
      <c r="E28" s="7">
        <f t="shared" si="0"/>
        <v>0</v>
      </c>
      <c r="F28" s="7">
        <f t="shared" si="4"/>
        <v>0</v>
      </c>
      <c r="G28" s="7">
        <f t="shared" si="5"/>
        <v>0</v>
      </c>
    </row>
    <row r="29" spans="1:7" ht="16.5" thickBot="1" x14ac:dyDescent="0.3">
      <c r="A29" s="5">
        <v>26</v>
      </c>
      <c r="B29" s="6" t="s">
        <v>29</v>
      </c>
      <c r="C29" s="22">
        <v>8</v>
      </c>
      <c r="D29" s="16"/>
      <c r="E29" s="7">
        <f t="shared" ref="E29:E40" si="6">C29*D29</f>
        <v>0</v>
      </c>
      <c r="F29" s="7">
        <f t="shared" si="4"/>
        <v>0</v>
      </c>
      <c r="G29" s="7">
        <f t="shared" si="5"/>
        <v>0</v>
      </c>
    </row>
    <row r="30" spans="1:7" ht="16.5" thickBot="1" x14ac:dyDescent="0.3">
      <c r="A30" s="5">
        <v>27</v>
      </c>
      <c r="B30" s="4" t="s">
        <v>30</v>
      </c>
      <c r="C30" s="22">
        <v>9</v>
      </c>
      <c r="D30" s="16"/>
      <c r="E30" s="7">
        <f t="shared" si="6"/>
        <v>0</v>
      </c>
      <c r="F30" s="7">
        <f t="shared" si="4"/>
        <v>0</v>
      </c>
      <c r="G30" s="7">
        <f t="shared" si="5"/>
        <v>0</v>
      </c>
    </row>
    <row r="31" spans="1:7" ht="16.5" thickBot="1" x14ac:dyDescent="0.3">
      <c r="A31" s="5">
        <v>28</v>
      </c>
      <c r="B31" s="4" t="s">
        <v>31</v>
      </c>
      <c r="C31" s="22">
        <v>9</v>
      </c>
      <c r="D31" s="16"/>
      <c r="E31" s="7">
        <f t="shared" si="6"/>
        <v>0</v>
      </c>
      <c r="F31" s="7">
        <f t="shared" si="4"/>
        <v>0</v>
      </c>
      <c r="G31" s="7">
        <f t="shared" si="5"/>
        <v>0</v>
      </c>
    </row>
    <row r="32" spans="1:7" ht="16.5" thickBot="1" x14ac:dyDescent="0.3">
      <c r="A32" s="5">
        <v>29</v>
      </c>
      <c r="B32" s="4" t="s">
        <v>32</v>
      </c>
      <c r="C32" s="22">
        <v>1</v>
      </c>
      <c r="D32" s="16"/>
      <c r="E32" s="7">
        <f t="shared" si="6"/>
        <v>0</v>
      </c>
      <c r="F32" s="7">
        <f t="shared" si="4"/>
        <v>0</v>
      </c>
      <c r="G32" s="7">
        <f t="shared" si="5"/>
        <v>0</v>
      </c>
    </row>
    <row r="33" spans="1:7" ht="16.5" thickBot="1" x14ac:dyDescent="0.3">
      <c r="A33" s="5">
        <v>30</v>
      </c>
      <c r="B33" s="4" t="s">
        <v>33</v>
      </c>
      <c r="C33" s="22">
        <v>6</v>
      </c>
      <c r="D33" s="16"/>
      <c r="E33" s="7">
        <f t="shared" si="6"/>
        <v>0</v>
      </c>
      <c r="F33" s="7">
        <f t="shared" si="4"/>
        <v>0</v>
      </c>
      <c r="G33" s="7">
        <f t="shared" si="5"/>
        <v>0</v>
      </c>
    </row>
    <row r="34" spans="1:7" ht="16.5" thickBot="1" x14ac:dyDescent="0.3">
      <c r="A34" s="5">
        <v>31</v>
      </c>
      <c r="B34" s="4" t="s">
        <v>34</v>
      </c>
      <c r="C34" s="22">
        <v>2</v>
      </c>
      <c r="D34" s="16"/>
      <c r="E34" s="7">
        <f t="shared" si="6"/>
        <v>0</v>
      </c>
      <c r="F34" s="7">
        <f t="shared" si="4"/>
        <v>0</v>
      </c>
      <c r="G34" s="7">
        <f t="shared" si="5"/>
        <v>0</v>
      </c>
    </row>
    <row r="35" spans="1:7" ht="16.5" thickBot="1" x14ac:dyDescent="0.3">
      <c r="A35" s="5">
        <v>32</v>
      </c>
      <c r="B35" s="4" t="s">
        <v>35</v>
      </c>
      <c r="C35" s="22">
        <v>4</v>
      </c>
      <c r="D35" s="16"/>
      <c r="E35" s="7">
        <f t="shared" si="6"/>
        <v>0</v>
      </c>
      <c r="F35" s="7">
        <f t="shared" si="4"/>
        <v>0</v>
      </c>
      <c r="G35" s="7">
        <f t="shared" si="5"/>
        <v>0</v>
      </c>
    </row>
    <row r="36" spans="1:7" ht="16.5" thickBot="1" x14ac:dyDescent="0.3">
      <c r="A36" s="5">
        <v>33</v>
      </c>
      <c r="B36" s="4" t="s">
        <v>36</v>
      </c>
      <c r="C36" s="22">
        <v>8</v>
      </c>
      <c r="D36" s="16"/>
      <c r="E36" s="7">
        <f t="shared" si="6"/>
        <v>0</v>
      </c>
      <c r="F36" s="7">
        <f t="shared" si="4"/>
        <v>0</v>
      </c>
      <c r="G36" s="7">
        <f t="shared" si="5"/>
        <v>0</v>
      </c>
    </row>
    <row r="37" spans="1:7" ht="16.5" thickBot="1" x14ac:dyDescent="0.3">
      <c r="A37" s="5">
        <v>34</v>
      </c>
      <c r="B37" s="4" t="s">
        <v>37</v>
      </c>
      <c r="C37" s="22">
        <v>8</v>
      </c>
      <c r="D37" s="16"/>
      <c r="E37" s="7">
        <f t="shared" si="6"/>
        <v>0</v>
      </c>
      <c r="F37" s="7">
        <f t="shared" si="4"/>
        <v>0</v>
      </c>
      <c r="G37" s="7">
        <f t="shared" si="5"/>
        <v>0</v>
      </c>
    </row>
    <row r="38" spans="1:7" ht="16.5" thickBot="1" x14ac:dyDescent="0.3">
      <c r="A38" s="5">
        <v>35</v>
      </c>
      <c r="B38" s="4" t="s">
        <v>38</v>
      </c>
      <c r="C38" s="22">
        <v>3</v>
      </c>
      <c r="D38" s="16"/>
      <c r="E38" s="7">
        <f t="shared" si="6"/>
        <v>0</v>
      </c>
      <c r="F38" s="7">
        <f t="shared" si="4"/>
        <v>0</v>
      </c>
      <c r="G38" s="7">
        <f t="shared" si="5"/>
        <v>0</v>
      </c>
    </row>
    <row r="39" spans="1:7" ht="16.5" thickBot="1" x14ac:dyDescent="0.3">
      <c r="A39" s="5">
        <v>36</v>
      </c>
      <c r="B39" s="4" t="s">
        <v>39</v>
      </c>
      <c r="C39" s="22">
        <v>3</v>
      </c>
      <c r="D39" s="16"/>
      <c r="E39" s="7">
        <f t="shared" si="6"/>
        <v>0</v>
      </c>
      <c r="F39" s="7">
        <f t="shared" si="4"/>
        <v>0</v>
      </c>
      <c r="G39" s="7">
        <f t="shared" si="5"/>
        <v>0</v>
      </c>
    </row>
    <row r="40" spans="1:7" ht="16.5" thickBot="1" x14ac:dyDescent="0.3">
      <c r="A40" s="5">
        <v>37</v>
      </c>
      <c r="B40" s="4" t="s">
        <v>40</v>
      </c>
      <c r="C40" s="22">
        <v>10</v>
      </c>
      <c r="D40" s="16"/>
      <c r="E40" s="7">
        <f t="shared" si="6"/>
        <v>0</v>
      </c>
      <c r="F40" s="7">
        <f t="shared" si="4"/>
        <v>0</v>
      </c>
      <c r="G40" s="7">
        <f t="shared" si="5"/>
        <v>0</v>
      </c>
    </row>
    <row r="41" spans="1:7" ht="15" customHeight="1" thickBot="1" x14ac:dyDescent="0.3">
      <c r="A41" s="32" t="s">
        <v>41</v>
      </c>
      <c r="B41" s="33"/>
      <c r="C41" s="33"/>
      <c r="D41" s="34"/>
      <c r="E41" s="18"/>
      <c r="F41" s="8"/>
      <c r="G41" s="8"/>
    </row>
    <row r="42" spans="1:7" ht="16.5" thickBot="1" x14ac:dyDescent="0.3">
      <c r="A42" s="11">
        <v>38</v>
      </c>
      <c r="B42" s="12" t="s">
        <v>42</v>
      </c>
      <c r="C42" s="22">
        <v>2</v>
      </c>
      <c r="D42" s="16"/>
      <c r="E42" s="7">
        <f t="shared" ref="E42" si="7">C42*D42</f>
        <v>0</v>
      </c>
      <c r="F42" s="7">
        <f>E42*0.23</f>
        <v>0</v>
      </c>
      <c r="G42" s="7">
        <f t="shared" ref="G42" si="8">E42+F42</f>
        <v>0</v>
      </c>
    </row>
    <row r="43" spans="1:7" ht="15.75" x14ac:dyDescent="0.25">
      <c r="B43" s="9"/>
      <c r="D43" s="9"/>
      <c r="E43" s="10"/>
      <c r="F43" s="9"/>
    </row>
    <row r="44" spans="1:7" ht="23.25" customHeight="1" x14ac:dyDescent="0.25">
      <c r="B44" s="9"/>
      <c r="C44" s="24"/>
      <c r="D44" s="8" t="s">
        <v>48</v>
      </c>
      <c r="E44" s="26">
        <f>SUM(E3:E42)</f>
        <v>0</v>
      </c>
      <c r="F44" s="27"/>
      <c r="G44" s="28"/>
    </row>
    <row r="45" spans="1:7" ht="23.25" customHeight="1" x14ac:dyDescent="0.25">
      <c r="B45" s="9"/>
      <c r="C45" s="25"/>
      <c r="D45" s="17" t="s">
        <v>49</v>
      </c>
      <c r="E45" s="29">
        <f>SUM(G3:G42)</f>
        <v>0</v>
      </c>
      <c r="F45" s="30"/>
      <c r="G45" s="31"/>
    </row>
  </sheetData>
  <mergeCells count="5">
    <mergeCell ref="E44:G44"/>
    <mergeCell ref="E45:G45"/>
    <mergeCell ref="A2:D2"/>
    <mergeCell ref="A20:D20"/>
    <mergeCell ref="A41:D41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2023-10-31T12:57:09Z</dcterms:modified>
</cp:coreProperties>
</file>