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92.168.168.240\bzp\2024\(27) komputery PPP Marki\"/>
    </mc:Choice>
  </mc:AlternateContent>
  <xr:revisionPtr revIDLastSave="0" documentId="8_{E0816F4B-E322-4639-A278-978EA6E7A7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  <c r="B4" i="1" l="1"/>
  <c r="C4" i="1"/>
  <c r="D4" i="1"/>
  <c r="B5" i="1"/>
  <c r="C5" i="1"/>
  <c r="D5" i="1"/>
  <c r="B6" i="1"/>
  <c r="C6" i="1"/>
  <c r="D6" i="1"/>
  <c r="B7" i="1"/>
  <c r="C7" i="1"/>
  <c r="B8" i="1"/>
  <c r="C8" i="1"/>
  <c r="D8" i="1"/>
  <c r="B10" i="1"/>
  <c r="C10" i="1"/>
  <c r="D10" i="1"/>
  <c r="B11" i="1"/>
  <c r="C11" i="1"/>
  <c r="D11" i="1"/>
</calcChain>
</file>

<file path=xl/sharedStrings.xml><?xml version="1.0" encoding="utf-8"?>
<sst xmlns="http://schemas.openxmlformats.org/spreadsheetml/2006/main" count="21" uniqueCount="21">
  <si>
    <t>L.p.</t>
  </si>
  <si>
    <t>Opis</t>
  </si>
  <si>
    <t>J.m.</t>
  </si>
  <si>
    <t>Ilość</t>
  </si>
  <si>
    <t>Cena jednostkowa
Netto PLN</t>
  </si>
  <si>
    <t>Wartość netto
PLN</t>
  </si>
  <si>
    <t>Stawka
VAT</t>
  </si>
  <si>
    <t>Wartość
VAT PLN</t>
  </si>
  <si>
    <t>Cena jednostkowa
Brutto PLN</t>
  </si>
  <si>
    <t>Wartość
 Brutto PLN</t>
  </si>
  <si>
    <t>1.</t>
  </si>
  <si>
    <t>2.</t>
  </si>
  <si>
    <t>3.</t>
  </si>
  <si>
    <t>4.</t>
  </si>
  <si>
    <t>5.</t>
  </si>
  <si>
    <t>6.</t>
  </si>
  <si>
    <t>7.</t>
  </si>
  <si>
    <t>8.</t>
  </si>
  <si>
    <t>Producent</t>
  </si>
  <si>
    <t>Model oferowanego sprzętu</t>
  </si>
  <si>
    <r>
      <t xml:space="preserve">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Załącznik nr 2  </t>
    </r>
    <r>
      <rPr>
        <b/>
        <sz val="2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Formularz cenowy                                                                                                                                                                                           zakup, dostawa i montaż wyposażenia do Filii Poradni Psychologiczno - Pedagogicznej                                                                                                           w Markach przy ul. Gen. Zajączka 26 - wyposażenie w urządzenia komputerowe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</si>
</sst>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3" borderId="4" xfId="0" applyFill="1" applyBorder="1"/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zowska\Desktop\PPP%20MARKI\BIP\Kosztorys%20inwestorski_wyposa&#380;enie_PPP%20Marki.xlsx" TargetMode="External"/><Relationship Id="rId1" Type="http://schemas.openxmlformats.org/officeDocument/2006/relationships/externalLinkPath" Target="file:///C:\Users\M.Gzowska\Desktop\PPP%20MARKI\BIP\Kosztorys%20inwestorski_wyposa&#380;enie_PPP%20Marki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zowska\Desktop\PPP%20MARKI\BIP\Do%20130%20000,00%20z&#322;\Za&#322;.%201_Przedmiar%20rob&#243;t_wyposa&#380;enie_PPP%20Marki_urz&#261;dzenia%20komputerowe.xlsx" TargetMode="External"/><Relationship Id="rId1" Type="http://schemas.openxmlformats.org/officeDocument/2006/relationships/externalLinkPath" Target="file:///C:\Users\M.Gzowska\Desktop\PPP%20MARKI\BIP\Do%20130%20000,00%20z&#322;\Za&#322;.%201_Przedmiar%20rob&#243;t_wyposa&#380;enie_PPP%20Marki_urz&#261;dzenia%20komputer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</sheetNames>
    <sheetDataSet>
      <sheetData sheetId="0">
        <row r="6">
          <cell r="A6" t="str">
            <v>1.</v>
          </cell>
        </row>
        <row r="10">
          <cell r="B10" t="str">
            <v>Niszczarka A4</v>
          </cell>
          <cell r="C10" t="str">
            <v xml:space="preserve">szt. </v>
          </cell>
          <cell r="D10">
            <v>1</v>
          </cell>
        </row>
        <row r="11">
          <cell r="B11" t="str">
            <v>Komputer stacjonarny</v>
          </cell>
          <cell r="C11" t="str">
            <v xml:space="preserve">szt. </v>
          </cell>
          <cell r="D11">
            <v>2</v>
          </cell>
        </row>
        <row r="12">
          <cell r="B12" t="str">
            <v>Monitor 27”</v>
          </cell>
          <cell r="C12" t="str">
            <v xml:space="preserve">szt. </v>
          </cell>
          <cell r="D12">
            <v>2</v>
          </cell>
        </row>
        <row r="13">
          <cell r="B13" t="str">
            <v>Zasilacz awaryjny UPS</v>
          </cell>
          <cell r="C13" t="str">
            <v xml:space="preserve">szt. </v>
          </cell>
        </row>
        <row r="14">
          <cell r="B14" t="str">
            <v>Laptop</v>
          </cell>
          <cell r="C14" t="str">
            <v xml:space="preserve">szt. </v>
          </cell>
          <cell r="D14">
            <v>8</v>
          </cell>
        </row>
        <row r="125">
          <cell r="B125" t="str">
            <v>Kontroler, rejestrator</v>
          </cell>
          <cell r="C125" t="str">
            <v xml:space="preserve">szt. </v>
          </cell>
          <cell r="D125">
            <v>2</v>
          </cell>
        </row>
        <row r="126">
          <cell r="B126" t="str">
            <v xml:space="preserve">Switch </v>
          </cell>
          <cell r="C126" t="str">
            <v xml:space="preserve">szt. </v>
          </cell>
          <cell r="D12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</sheetNames>
    <sheetDataSet>
      <sheetData sheetId="0">
        <row r="11">
          <cell r="B11" t="str">
            <v xml:space="preserve">Centrala telefoniczna </v>
          </cell>
          <cell r="C11" t="str">
            <v>zestaw</v>
          </cell>
          <cell r="D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workbookViewId="0">
      <selection activeCell="O6" sqref="O6"/>
    </sheetView>
  </sheetViews>
  <sheetFormatPr defaultRowHeight="15" x14ac:dyDescent="0.25"/>
  <cols>
    <col min="1" max="1" width="7.7109375" customWidth="1"/>
    <col min="2" max="2" width="37.5703125" customWidth="1"/>
    <col min="4" max="4" width="9.7109375" customWidth="1"/>
    <col min="5" max="5" width="15.5703125" customWidth="1"/>
    <col min="6" max="6" width="18" customWidth="1"/>
    <col min="7" max="7" width="12" customWidth="1"/>
    <col min="8" max="8" width="11.7109375" customWidth="1"/>
    <col min="9" max="9" width="16.42578125" customWidth="1"/>
    <col min="10" max="10" width="15.140625" customWidth="1"/>
    <col min="11" max="11" width="14.28515625" customWidth="1"/>
    <col min="12" max="12" width="17" customWidth="1"/>
  </cols>
  <sheetData>
    <row r="1" spans="1:12" ht="108" customHeight="1" x14ac:dyDescent="0.25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97.5" customHeight="1" x14ac:dyDescent="0.25">
      <c r="A2" s="11" t="s">
        <v>0</v>
      </c>
      <c r="B2" s="12" t="s">
        <v>1</v>
      </c>
      <c r="C2" s="11" t="s">
        <v>2</v>
      </c>
      <c r="D2" s="11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18</v>
      </c>
      <c r="L2" s="12" t="s">
        <v>19</v>
      </c>
    </row>
    <row r="3" spans="1:12" ht="18.75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1" customHeight="1" x14ac:dyDescent="0.25">
      <c r="A4" s="3" t="s">
        <v>10</v>
      </c>
      <c r="B4" s="4" t="str">
        <f>[1]Arkusz1!B10</f>
        <v>Niszczarka A4</v>
      </c>
      <c r="C4" s="5" t="str">
        <f>[1]Arkusz1!C10</f>
        <v xml:space="preserve">szt. </v>
      </c>
      <c r="D4" s="6">
        <f>[1]Arkusz1!D10</f>
        <v>1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1"/>
      <c r="L4" s="1"/>
    </row>
    <row r="5" spans="1:12" ht="18.75" customHeight="1" x14ac:dyDescent="0.25">
      <c r="A5" s="3" t="s">
        <v>11</v>
      </c>
      <c r="B5" s="4" t="str">
        <f>[1]Arkusz1!B11</f>
        <v>Komputer stacjonarny</v>
      </c>
      <c r="C5" s="5" t="str">
        <f>[1]Arkusz1!C11</f>
        <v xml:space="preserve">szt. </v>
      </c>
      <c r="D5" s="6">
        <f>[1]Arkusz1!D11</f>
        <v>2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1"/>
      <c r="L5" s="1"/>
    </row>
    <row r="6" spans="1:12" ht="21" customHeight="1" x14ac:dyDescent="0.25">
      <c r="A6" s="3" t="s">
        <v>12</v>
      </c>
      <c r="B6" s="4" t="str">
        <f>[1]Arkusz1!B12</f>
        <v>Monitor 27”</v>
      </c>
      <c r="C6" s="5" t="str">
        <f>[1]Arkusz1!C12</f>
        <v xml:space="preserve">szt. </v>
      </c>
      <c r="D6" s="6">
        <f>[1]Arkusz1!D12</f>
        <v>2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"/>
      <c r="L6" s="1"/>
    </row>
    <row r="7" spans="1:12" ht="18" customHeight="1" x14ac:dyDescent="0.25">
      <c r="A7" s="3" t="s">
        <v>13</v>
      </c>
      <c r="B7" s="4" t="str">
        <f>[1]Arkusz1!B13</f>
        <v>Zasilacz awaryjny UPS</v>
      </c>
      <c r="C7" s="5" t="str">
        <f>[1]Arkusz1!C13</f>
        <v xml:space="preserve">szt. </v>
      </c>
      <c r="D7" s="6">
        <v>4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"/>
      <c r="L7" s="1"/>
    </row>
    <row r="8" spans="1:12" ht="18.75" customHeight="1" x14ac:dyDescent="0.25">
      <c r="A8" s="3" t="s">
        <v>14</v>
      </c>
      <c r="B8" s="7" t="str">
        <f>[1]Arkusz1!B14</f>
        <v>Laptop</v>
      </c>
      <c r="C8" s="5" t="str">
        <f>[1]Arkusz1!C14</f>
        <v xml:space="preserve">szt. </v>
      </c>
      <c r="D8" s="8">
        <f>[1]Arkusz1!D14</f>
        <v>8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"/>
      <c r="L8" s="1"/>
    </row>
    <row r="9" spans="1:12" ht="22.5" customHeight="1" x14ac:dyDescent="0.25">
      <c r="A9" s="3" t="s">
        <v>15</v>
      </c>
      <c r="B9" s="13" t="str">
        <f>[2]Arkusz1!B11</f>
        <v xml:space="preserve">Centrala telefoniczna </v>
      </c>
      <c r="C9" s="14" t="str">
        <f>[2]Arkusz1!C11</f>
        <v>zestaw</v>
      </c>
      <c r="D9" s="14">
        <f>[2]Arkusz1!D11</f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"/>
      <c r="L9" s="1"/>
    </row>
    <row r="10" spans="1:12" ht="19.5" customHeight="1" x14ac:dyDescent="0.25">
      <c r="A10" s="3" t="s">
        <v>16</v>
      </c>
      <c r="B10" s="1" t="str">
        <f>[1]Arkusz1!B125</f>
        <v>Kontroler, rejestrator</v>
      </c>
      <c r="C10" s="8" t="str">
        <f>[1]Arkusz1!C125</f>
        <v xml:space="preserve">szt. </v>
      </c>
      <c r="D10" s="8">
        <f>[1]Arkusz1!D125</f>
        <v>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"/>
      <c r="L10" s="1"/>
    </row>
    <row r="11" spans="1:12" ht="20.25" customHeight="1" x14ac:dyDescent="0.25">
      <c r="A11" s="3" t="s">
        <v>17</v>
      </c>
      <c r="B11" s="1" t="str">
        <f>[1]Arkusz1!B126</f>
        <v xml:space="preserve">Switch </v>
      </c>
      <c r="C11" s="8" t="str">
        <f>[1]Arkusz1!C126</f>
        <v xml:space="preserve">szt. </v>
      </c>
      <c r="D11" s="8">
        <f>[1]Arkusz1!D126</f>
        <v>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"/>
      <c r="L11" s="1"/>
    </row>
    <row r="12" spans="1:12" ht="29.25" customHeight="1" x14ac:dyDescent="0.25">
      <c r="A12" s="15"/>
      <c r="B12" s="15"/>
      <c r="C12" s="15"/>
      <c r="D12" s="15"/>
      <c r="E12" s="10"/>
      <c r="F12" s="10"/>
      <c r="G12" s="10"/>
      <c r="H12" s="10"/>
      <c r="I12" s="10"/>
      <c r="J12" s="10"/>
      <c r="K12" s="1"/>
      <c r="L12" s="1"/>
    </row>
  </sheetData>
  <mergeCells count="2">
    <mergeCell ref="A12:D12"/>
    <mergeCell ref="A1:L1"/>
  </mergeCells>
  <phoneticPr fontId="5" type="noConversion"/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Gzowska</dc:creator>
  <cp:lastModifiedBy>E.Łuczyk</cp:lastModifiedBy>
  <cp:lastPrinted>2024-02-29T13:22:18Z</cp:lastPrinted>
  <dcterms:created xsi:type="dcterms:W3CDTF">2022-03-28T12:58:37Z</dcterms:created>
  <dcterms:modified xsi:type="dcterms:W3CDTF">2024-02-29T13:22:31Z</dcterms:modified>
</cp:coreProperties>
</file>