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Przebudowa Bytomska 2024\"/>
    </mc:Choice>
  </mc:AlternateContent>
  <xr:revisionPtr revIDLastSave="0" documentId="13_ncr:1_{70A316FA-43F6-420B-B3CA-3CC757E5F7E9}" xr6:coauthVersionLast="47" xr6:coauthVersionMax="47" xr10:uidLastSave="{00000000-0000-0000-0000-000000000000}"/>
  <bookViews>
    <workbookView xWindow="3075" yWindow="3075" windowWidth="28800" windowHeight="11295" xr2:uid="{00000000-000D-0000-FFFF-FFFF00000000}"/>
  </bookViews>
  <sheets>
    <sheet name="Etap 1" sheetId="1" r:id="rId1"/>
  </sheets>
  <definedNames>
    <definedName name="_xlnm.Print_Area" localSheetId="0">'Etap 1'!$A$1:$C$35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D27" i="1" l="1"/>
</calcChain>
</file>

<file path=xl/sharedStrings.xml><?xml version="1.0" encoding="utf-8"?>
<sst xmlns="http://schemas.openxmlformats.org/spreadsheetml/2006/main" count="36" uniqueCount="35">
  <si>
    <t>ROZBUDOWA UKŁADU DROGOWEGO – ETAP 1</t>
  </si>
  <si>
    <t>PROJEKT STAŁEJ ORGANIZACJI RUCHU – ETAP 1</t>
  </si>
  <si>
    <t>INWENTARYZACJA ZIELENI WRAZ Z WYCINKĄ I NASADZENIAMI – ETAP 1</t>
  </si>
  <si>
    <t>REMONT WIADUKTU NAD DTŚ – CZĘŚĆ B – MOSTY – ETAP 1</t>
  </si>
  <si>
    <t>KONSTRUKCJE OPOROWE – ETAP 1</t>
  </si>
  <si>
    <t>PRZEBUDOWA SIECI TELETECHNICZNYCH WRAZ Z BUDOWĄ KANAŁU TECHNOLOGICZNEGO – ETAP 1</t>
  </si>
  <si>
    <t>PRZEBUDOWA SIECI ELEKTROENERGETYCZNYCH SN I nN – ETAP 1</t>
  </si>
  <si>
    <t>BUDOWA I PRZEBUDOWA OŚWIETLENIA ULICZNEGO – ETAP 1</t>
  </si>
  <si>
    <t>PRZEBUDOWA SIECI KANALIZACJI DESZCZOWEJ – ETAP 1</t>
  </si>
  <si>
    <t>PRZEBUDOWA SIECI WODOCIĄGOWEJ GPW – ETAP 1</t>
  </si>
  <si>
    <t xml:space="preserve">SKRZYŻOWANIE ULIC: BYTOMSKA – ŁĄCZNICE DTŚ SYGNALIZACJA ŚWIETLNA </t>
  </si>
  <si>
    <t xml:space="preserve">SKRZYŻOWANIE ULIC: BYTOMSKA – KRASICKIEGO SYGNALIZACJA ŚWIETLNA </t>
  </si>
  <si>
    <t>lp</t>
  </si>
  <si>
    <t>nazwa zadania</t>
  </si>
  <si>
    <t>kwota netto</t>
  </si>
  <si>
    <t>BUDOWA KANAŁU TECHNOLOGICZNEGO</t>
  </si>
  <si>
    <t>MONITORING WIZYJNY</t>
  </si>
  <si>
    <t>T-MOBILE</t>
  </si>
  <si>
    <t>ORANGE</t>
  </si>
  <si>
    <t>TELPOL</t>
  </si>
  <si>
    <t>VECTRA</t>
  </si>
  <si>
    <t>ARTCOMP</t>
  </si>
  <si>
    <t>SITEL</t>
  </si>
  <si>
    <t>POLICJA</t>
  </si>
  <si>
    <t>RAZEM ETAP 1 NETTO</t>
  </si>
  <si>
    <t>RAZEM ETAP 1 BRUTTO</t>
  </si>
  <si>
    <t>RAZEM PRAWO OPCJI NETTO</t>
  </si>
  <si>
    <t>RAZEM PRAWO OPCJI BRUTTO</t>
  </si>
  <si>
    <t>PRAWO OPCJI - REMONT NAWIERZCHNI UL. BYTOMSKIEJ OD UL. GRANITOWEJ DO UL. SIKORSKIEGO</t>
  </si>
  <si>
    <t>PRAWO OPCJI - REMONT NAWIERZCHNI UL. BYTOMSKIEJ OD UL. POWSTAŃCÓW ŚLĄSKICH
DO UL. CHORZOWSKIEJ</t>
  </si>
  <si>
    <t>RAZEM ETAP 1 + PRAWO OPCJI NETTO</t>
  </si>
  <si>
    <t>RAZEM ETAP 1 + PRAWO OPCJI BRUTTO</t>
  </si>
  <si>
    <t>P4</t>
  </si>
  <si>
    <t xml:space="preserve">
PRZEBUDOWA ULICY BYTOMSKIEJ W ŚWIĘTOCHŁOWICACH – ETAP 1</t>
  </si>
  <si>
    <t>Zbiorcze zestawienie kosztów - załacznik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</si>
</sst>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="115" zoomScaleNormal="115" workbookViewId="0">
      <selection activeCell="A2" sqref="A2:C2"/>
    </sheetView>
  </sheetViews>
  <sheetFormatPr defaultRowHeight="12.75" x14ac:dyDescent="0.2"/>
  <cols>
    <col min="1" max="1" width="9.28515625" style="2" customWidth="1"/>
    <col min="2" max="2" width="76.42578125" style="3" customWidth="1"/>
    <col min="3" max="3" width="20.5703125" style="3" customWidth="1"/>
    <col min="4" max="4" width="12.140625" style="4" hidden="1" customWidth="1"/>
    <col min="5" max="5" width="9.140625" style="1"/>
    <col min="6" max="7" width="10" style="1" bestFit="1" customWidth="1"/>
    <col min="8" max="16384" width="9.140625" style="1"/>
  </cols>
  <sheetData>
    <row r="1" spans="1:4" x14ac:dyDescent="0.2">
      <c r="A1" s="17" t="s">
        <v>34</v>
      </c>
      <c r="B1" s="17"/>
      <c r="C1" s="17"/>
    </row>
    <row r="2" spans="1:4" ht="90" customHeight="1" x14ac:dyDescent="0.2">
      <c r="A2" s="16" t="s">
        <v>33</v>
      </c>
      <c r="B2" s="16"/>
      <c r="C2" s="16"/>
      <c r="D2" s="14"/>
    </row>
    <row r="4" spans="1:4" x14ac:dyDescent="0.2">
      <c r="A4" s="7" t="s">
        <v>12</v>
      </c>
      <c r="B4" s="8" t="s">
        <v>13</v>
      </c>
      <c r="C4" s="8" t="s">
        <v>14</v>
      </c>
      <c r="D4" s="9" t="s">
        <v>14</v>
      </c>
    </row>
    <row r="5" spans="1:4" x14ac:dyDescent="0.2">
      <c r="A5" s="7">
        <v>1</v>
      </c>
      <c r="B5" s="10" t="s">
        <v>0</v>
      </c>
      <c r="C5" s="12"/>
      <c r="D5" s="11">
        <v>10475967.23</v>
      </c>
    </row>
    <row r="6" spans="1:4" x14ac:dyDescent="0.2">
      <c r="A6" s="7">
        <f>A5+1</f>
        <v>2</v>
      </c>
      <c r="B6" s="10" t="s">
        <v>1</v>
      </c>
      <c r="C6" s="12"/>
      <c r="D6" s="11">
        <v>558561.91</v>
      </c>
    </row>
    <row r="7" spans="1:4" x14ac:dyDescent="0.2">
      <c r="A7" s="7">
        <f t="shared" ref="A7:A26" si="0">A6+1</f>
        <v>3</v>
      </c>
      <c r="B7" s="10" t="s">
        <v>10</v>
      </c>
      <c r="C7" s="12"/>
      <c r="D7" s="12">
        <v>608793.56000000006</v>
      </c>
    </row>
    <row r="8" spans="1:4" x14ac:dyDescent="0.2">
      <c r="A8" s="7">
        <f t="shared" si="0"/>
        <v>4</v>
      </c>
      <c r="B8" s="10" t="s">
        <v>11</v>
      </c>
      <c r="C8" s="12"/>
      <c r="D8" s="12">
        <v>343754.87</v>
      </c>
    </row>
    <row r="9" spans="1:4" x14ac:dyDescent="0.2">
      <c r="A9" s="7">
        <f t="shared" si="0"/>
        <v>5</v>
      </c>
      <c r="B9" s="10" t="s">
        <v>2</v>
      </c>
      <c r="C9" s="12"/>
      <c r="D9" s="12">
        <v>140208.51</v>
      </c>
    </row>
    <row r="10" spans="1:4" x14ac:dyDescent="0.2">
      <c r="A10" s="7">
        <f t="shared" si="0"/>
        <v>6</v>
      </c>
      <c r="B10" s="10" t="s">
        <v>3</v>
      </c>
      <c r="C10" s="12"/>
      <c r="D10" s="12">
        <v>1744870.7</v>
      </c>
    </row>
    <row r="11" spans="1:4" x14ac:dyDescent="0.2">
      <c r="A11" s="7">
        <f t="shared" si="0"/>
        <v>7</v>
      </c>
      <c r="B11" s="10" t="s">
        <v>4</v>
      </c>
      <c r="C11" s="12"/>
      <c r="D11" s="12">
        <v>39867.589999999997</v>
      </c>
    </row>
    <row r="12" spans="1:4" ht="18.75" customHeight="1" x14ac:dyDescent="0.2">
      <c r="A12" s="7">
        <f t="shared" si="0"/>
        <v>8</v>
      </c>
      <c r="B12" s="10" t="s">
        <v>5</v>
      </c>
      <c r="C12" s="12"/>
      <c r="D12" s="12">
        <v>1265006.9099999999</v>
      </c>
    </row>
    <row r="13" spans="1:4" ht="14.25" customHeight="1" x14ac:dyDescent="0.2">
      <c r="A13" s="7">
        <f t="shared" si="0"/>
        <v>9</v>
      </c>
      <c r="B13" s="15" t="s">
        <v>15</v>
      </c>
      <c r="C13" s="12"/>
      <c r="D13" s="12"/>
    </row>
    <row r="14" spans="1:4" ht="14.25" customHeight="1" x14ac:dyDescent="0.2">
      <c r="A14" s="7">
        <f t="shared" si="0"/>
        <v>10</v>
      </c>
      <c r="B14" s="15" t="s">
        <v>16</v>
      </c>
      <c r="C14" s="12"/>
      <c r="D14" s="12"/>
    </row>
    <row r="15" spans="1:4" ht="14.25" customHeight="1" x14ac:dyDescent="0.2">
      <c r="A15" s="7">
        <f t="shared" si="0"/>
        <v>11</v>
      </c>
      <c r="B15" s="15" t="s">
        <v>18</v>
      </c>
      <c r="C15" s="12"/>
      <c r="D15" s="12"/>
    </row>
    <row r="16" spans="1:4" ht="14.25" customHeight="1" x14ac:dyDescent="0.2">
      <c r="A16" s="7">
        <f t="shared" si="0"/>
        <v>12</v>
      </c>
      <c r="B16" s="15" t="s">
        <v>21</v>
      </c>
      <c r="C16" s="12"/>
      <c r="D16" s="12"/>
    </row>
    <row r="17" spans="1:7" ht="14.25" customHeight="1" x14ac:dyDescent="0.2">
      <c r="A17" s="7">
        <f t="shared" si="0"/>
        <v>13</v>
      </c>
      <c r="B17" s="15" t="s">
        <v>20</v>
      </c>
      <c r="C17" s="12"/>
      <c r="D17" s="12"/>
    </row>
    <row r="18" spans="1:7" ht="14.25" customHeight="1" x14ac:dyDescent="0.2">
      <c r="A18" s="7">
        <f t="shared" si="0"/>
        <v>14</v>
      </c>
      <c r="B18" s="15" t="s">
        <v>22</v>
      </c>
      <c r="C18" s="12"/>
      <c r="D18" s="12"/>
    </row>
    <row r="19" spans="1:7" ht="14.25" customHeight="1" x14ac:dyDescent="0.2">
      <c r="A19" s="7">
        <f t="shared" si="0"/>
        <v>15</v>
      </c>
      <c r="B19" s="15" t="s">
        <v>19</v>
      </c>
      <c r="C19" s="12"/>
      <c r="D19" s="12"/>
    </row>
    <row r="20" spans="1:7" ht="14.25" customHeight="1" x14ac:dyDescent="0.2">
      <c r="A20" s="7">
        <f t="shared" si="0"/>
        <v>16</v>
      </c>
      <c r="B20" s="15" t="s">
        <v>23</v>
      </c>
      <c r="C20" s="12"/>
      <c r="D20" s="12"/>
    </row>
    <row r="21" spans="1:7" ht="14.25" customHeight="1" x14ac:dyDescent="0.2">
      <c r="A21" s="7">
        <f t="shared" si="0"/>
        <v>17</v>
      </c>
      <c r="B21" s="15" t="s">
        <v>32</v>
      </c>
      <c r="C21" s="12"/>
      <c r="D21" s="12"/>
    </row>
    <row r="22" spans="1:7" ht="14.25" customHeight="1" x14ac:dyDescent="0.2">
      <c r="A22" s="7">
        <f t="shared" si="0"/>
        <v>18</v>
      </c>
      <c r="B22" s="15" t="s">
        <v>17</v>
      </c>
      <c r="C22" s="12"/>
      <c r="D22" s="12"/>
      <c r="F22" s="13"/>
      <c r="G22" s="13"/>
    </row>
    <row r="23" spans="1:7" x14ac:dyDescent="0.2">
      <c r="A23" s="7">
        <f t="shared" si="0"/>
        <v>19</v>
      </c>
      <c r="B23" s="10" t="s">
        <v>6</v>
      </c>
      <c r="C23" s="12"/>
      <c r="D23" s="12">
        <v>443273.21</v>
      </c>
    </row>
    <row r="24" spans="1:7" x14ac:dyDescent="0.2">
      <c r="A24" s="7">
        <f t="shared" si="0"/>
        <v>20</v>
      </c>
      <c r="B24" s="10" t="s">
        <v>7</v>
      </c>
      <c r="C24" s="12"/>
      <c r="D24" s="12">
        <v>766430.71999999997</v>
      </c>
    </row>
    <row r="25" spans="1:7" x14ac:dyDescent="0.2">
      <c r="A25" s="7">
        <f t="shared" si="0"/>
        <v>21</v>
      </c>
      <c r="B25" s="10" t="s">
        <v>8</v>
      </c>
      <c r="C25" s="12"/>
      <c r="D25" s="12">
        <v>1851966.83</v>
      </c>
    </row>
    <row r="26" spans="1:7" x14ac:dyDescent="0.2">
      <c r="A26" s="7">
        <f t="shared" si="0"/>
        <v>22</v>
      </c>
      <c r="B26" s="10" t="s">
        <v>9</v>
      </c>
      <c r="C26" s="12"/>
      <c r="D26" s="12">
        <v>146684.34</v>
      </c>
    </row>
    <row r="27" spans="1:7" x14ac:dyDescent="0.2">
      <c r="B27" s="6" t="s">
        <v>24</v>
      </c>
      <c r="C27" s="5"/>
      <c r="D27" s="5">
        <f>SUM(D5:D26)</f>
        <v>18385386.379999999</v>
      </c>
    </row>
    <row r="28" spans="1:7" x14ac:dyDescent="0.2">
      <c r="B28" s="6" t="s">
        <v>25</v>
      </c>
      <c r="C28" s="5"/>
    </row>
    <row r="29" spans="1:7" ht="25.5" x14ac:dyDescent="0.2">
      <c r="A29" s="7">
        <v>23</v>
      </c>
      <c r="B29" s="10" t="s">
        <v>28</v>
      </c>
      <c r="C29" s="12"/>
      <c r="D29" s="12"/>
    </row>
    <row r="30" spans="1:7" ht="25.5" x14ac:dyDescent="0.2">
      <c r="A30" s="7">
        <v>24</v>
      </c>
      <c r="B30" s="10" t="s">
        <v>29</v>
      </c>
      <c r="C30" s="12"/>
      <c r="D30" s="12"/>
    </row>
    <row r="31" spans="1:7" x14ac:dyDescent="0.2">
      <c r="B31" s="6" t="s">
        <v>26</v>
      </c>
      <c r="C31" s="5"/>
      <c r="D31" s="5"/>
    </row>
    <row r="32" spans="1:7" x14ac:dyDescent="0.2">
      <c r="B32" s="6" t="s">
        <v>27</v>
      </c>
      <c r="C32" s="5"/>
    </row>
    <row r="34" spans="2:4" x14ac:dyDescent="0.2">
      <c r="B34" s="6" t="s">
        <v>30</v>
      </c>
      <c r="C34" s="5"/>
      <c r="D34" s="5"/>
    </row>
    <row r="35" spans="2:4" x14ac:dyDescent="0.2">
      <c r="B35" s="6" t="s">
        <v>31</v>
      </c>
      <c r="C35" s="5"/>
    </row>
  </sheetData>
  <mergeCells count="2">
    <mergeCell ref="A2:C2"/>
    <mergeCell ref="A1:C1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Etap 1</vt:lpstr>
      <vt:lpstr>'Etap 1'!Obszar_wydruku</vt:lpstr>
    </vt:vector>
  </TitlesOfParts>
  <Company>Sweco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Kiwic, Jakub</dc:creator>
  <cp:lastModifiedBy>Michał Palusiński</cp:lastModifiedBy>
  <cp:lastPrinted>2024-03-25T10:35:22Z</cp:lastPrinted>
  <dcterms:created xsi:type="dcterms:W3CDTF">2018-04-10T13:20:09Z</dcterms:created>
  <dcterms:modified xsi:type="dcterms:W3CDTF">2024-04-08T06:44:53Z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2024-03-19T06:51:31Z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b2731b59-e552-483d-8410-210b61f4b3f1</vt:lpwstr>
  </property>
  <property fmtid="{D5CDD505-2E9C-101B-9397-08002B2CF9AE}" pid="8" name="MSIP_Label_43f08ec5-d6d9-4227-8387-ccbfcb3632c4_ContentBits">
    <vt:lpwstr>0</vt:lpwstr>
  </property>
</Properties>
</file>