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usz.kawalko\Desktop\przetargi\mięso\08-2023\zadanie mięso premium dziczyzna\"/>
    </mc:Choice>
  </mc:AlternateContent>
  <xr:revisionPtr revIDLastSave="0" documentId="8_{D58C4BC3-21A3-4449-9293-7DD95D7A034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ziczyzna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J10" i="1" s="1"/>
  <c r="G4" i="1"/>
  <c r="I4" i="1" s="1"/>
  <c r="J4" i="1" s="1"/>
  <c r="G5" i="1"/>
  <c r="I5" i="1" s="1"/>
  <c r="J5" i="1" s="1"/>
  <c r="G6" i="1"/>
  <c r="I6" i="1" s="1"/>
  <c r="J6" i="1" s="1"/>
  <c r="G7" i="1"/>
  <c r="I7" i="1" s="1"/>
  <c r="J7" i="1" s="1"/>
  <c r="G8" i="1"/>
  <c r="I8" i="1" s="1"/>
  <c r="J8" i="1" s="1"/>
  <c r="G9" i="1"/>
  <c r="I9" i="1" s="1"/>
  <c r="J9" i="1" s="1"/>
  <c r="G10" i="1"/>
  <c r="G11" i="1"/>
  <c r="I11" i="1" s="1"/>
  <c r="J11" i="1" s="1"/>
  <c r="H20" i="1" s="1"/>
  <c r="G12" i="1"/>
  <c r="I12" i="1" s="1"/>
  <c r="J12" i="1" s="1"/>
  <c r="G3" i="1"/>
  <c r="I3" i="1" s="1"/>
  <c r="J3" i="1" s="1"/>
  <c r="H16" i="1" l="1"/>
</calcChain>
</file>

<file path=xl/sharedStrings.xml><?xml version="1.0" encoding="utf-8"?>
<sst xmlns="http://schemas.openxmlformats.org/spreadsheetml/2006/main" count="47" uniqueCount="37">
  <si>
    <t>Nazwa produktu</t>
  </si>
  <si>
    <t>Perliczka tusza</t>
  </si>
  <si>
    <t>Ossobuco z jelenia</t>
  </si>
  <si>
    <t>Nieregularne kostki mięsa o wadze 30-60g wykrawane z szynki z dzika. Bez tłuszczu zewnętrznego i ścięgien. Dopuszczalna marmurkowatość pakowane w worki 2,50kg-3,0 kg  z widoczną datą ważności do spożycia</t>
  </si>
  <si>
    <t>Mięso pozyskane z bocznej części półtuszy dzika , jędrną struktura, barwa czerwona do wiśniowo-brązowej.
Produkt głęboko mrożony, pakowany próżniowo. Po rozmrożeniu zachowuje swoją strukturę oraz wszystkie walory smakowe. pakowany w worki 1-2,3 kg  z widoczną datą ważności do spożycia</t>
  </si>
  <si>
    <t>Mięso pozyskane z odcinka szyjno-karkowego tuszy dzika, czerwoną barwa,  charakterystyczny zapach nie bez nieprzyjemnych nut.
Produkt głęboko mrożony, pakowany próżniowo. Po rozmrożeniu zachowuje swoją strukturę oraz wszystkie walory smakowe.pakowane w worki 1kg-2 kg  z widoczną datą ważności do spożycia</t>
  </si>
  <si>
    <t>Ossobuco ; pokrojona w plastry gicz (golonka) z jelenia z charakterystyczną kostką w środku.  z widoczną datą ważności do spożycia</t>
  </si>
  <si>
    <t>Comber z jelenia bez kości</t>
  </si>
  <si>
    <t>Comber z jelenia bez kości obczyszczony pakowany w worki  vacum 0,90 kg – 1,8 kg</t>
  </si>
  <si>
    <t>Perliczka tusza świeża b/podrobów ,tusza cala, surowa, pakowana próżniowo, z widoczną datą przydatności do spożycia</t>
  </si>
  <si>
    <t xml:space="preserve"> bażant tusza świeża b/podrobów ,tusza cala, surowa, pakowana próżniowo, z widoczną datą przydatności do spożycia</t>
  </si>
  <si>
    <t xml:space="preserve">Mięso baranie mielone </t>
  </si>
  <si>
    <t>Mięso baranie uzyskane z elementów ( udziec, łopatka, kark, comber) pakowany w worki  vacum 0,9 kg – 1,8 kgz widoczną datą przydatności do spożycia</t>
  </si>
  <si>
    <t>ligawa  z jelenia oczyszczona  jędrną struktura, barwa czerwona do wiśniowo-brązowej. mrożona pakowana min. 400-800 g</t>
  </si>
  <si>
    <t>Ligawa (carpaccio) z jelenia</t>
  </si>
  <si>
    <t>Bażant tusza</t>
  </si>
  <si>
    <t>Bażant pierś</t>
  </si>
  <si>
    <t xml:space="preserve"> Karkówka z dzika </t>
  </si>
  <si>
    <t>Boczek z dzika</t>
  </si>
  <si>
    <t>Dzik gulasz extra</t>
  </si>
  <si>
    <t>kg</t>
  </si>
  <si>
    <t>wartość netto</t>
  </si>
  <si>
    <t>wartość vat 5%</t>
  </si>
  <si>
    <t>wartość vat 8%</t>
  </si>
  <si>
    <t>wartość vat 23%</t>
  </si>
  <si>
    <t>wartość brutto</t>
  </si>
  <si>
    <t>cena jednostkowa netto</t>
  </si>
  <si>
    <t xml:space="preserve">Mięso premium dziczyzna </t>
  </si>
  <si>
    <t>LP</t>
  </si>
  <si>
    <t>bażant pierś świeża obczysczona B/K, B/Skóry , bez zanieczyszczen ,pierś cala nie porwana, surowa, pakowana próżniowo, z widoczną datą przydatności do spożycia</t>
  </si>
  <si>
    <t>Stawka vat</t>
  </si>
  <si>
    <t>Producent</t>
  </si>
  <si>
    <t>Wartość brutto</t>
  </si>
  <si>
    <t>Wartość Vat</t>
  </si>
  <si>
    <t>Opis</t>
  </si>
  <si>
    <t>ilość</t>
  </si>
  <si>
    <t>Jednostka miary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</si>
</sst>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4" fillId="0" borderId="0" xfId="0" applyFont="1"/>
    <xf numFmtId="164" fontId="4" fillId="0" borderId="0" xfId="0" applyNumberFormat="1" applyFont="1" applyAlignment="1">
      <alignment horizontal="center"/>
    </xf>
    <xf numFmtId="10" fontId="4" fillId="0" borderId="0" xfId="0" applyNumberFormat="1" applyFont="1"/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44" fontId="3" fillId="2" borderId="1" xfId="0" applyNumberFormat="1" applyFont="1" applyFill="1" applyBorder="1" applyAlignment="1" applyProtection="1">
      <alignment horizontal="center" vertical="center"/>
      <protection locked="0"/>
    </xf>
    <xf numFmtId="10" fontId="3" fillId="2" borderId="1" xfId="0" applyNumberFormat="1" applyFont="1" applyFill="1" applyBorder="1" applyAlignment="1" applyProtection="1">
      <alignment horizontal="center" vertical="center"/>
      <protection locked="0"/>
    </xf>
    <xf numFmtId="4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6" fillId="0" borderId="1" xfId="1" applyFont="1" applyBorder="1" applyAlignment="1">
      <alignment horizontal="left" vertical="center" wrapText="1" indent="1"/>
    </xf>
  </cellXfs>
  <cellStyles count="2">
    <cellStyle name="Normalny" xfId="0" builtinId="0"/>
    <cellStyle name="Normalny 3" xfId="1" xr:uid="{7D60A8AB-6FD6-415B-8ACA-E8344C1233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zoomScale="70" zoomScaleNormal="70" workbookViewId="0">
      <selection activeCell="A2" sqref="A2"/>
    </sheetView>
  </sheetViews>
  <sheetFormatPr defaultRowHeight="14.4" x14ac:dyDescent="0.3"/>
  <cols>
    <col min="1" max="1" width="3.44140625" bestFit="1" customWidth="1"/>
    <col min="2" max="2" width="24.33203125" customWidth="1"/>
    <col min="3" max="3" width="71.5546875" customWidth="1"/>
    <col min="4" max="5" width="10.33203125" customWidth="1"/>
    <col min="6" max="6" width="21.6640625" customWidth="1"/>
    <col min="7" max="7" width="18.33203125" customWidth="1"/>
    <col min="8" max="8" width="14.33203125" customWidth="1"/>
    <col min="9" max="9" width="17.21875" customWidth="1"/>
    <col min="10" max="10" width="18.6640625" customWidth="1"/>
    <col min="11" max="11" width="16.21875" customWidth="1"/>
  </cols>
  <sheetData>
    <row r="1" spans="1:11" ht="28.95" customHeight="1" x14ac:dyDescent="0.3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6.4" x14ac:dyDescent="0.3">
      <c r="A2" s="11" t="s">
        <v>28</v>
      </c>
      <c r="B2" s="11" t="s">
        <v>0</v>
      </c>
      <c r="C2" s="11" t="s">
        <v>34</v>
      </c>
      <c r="D2" s="11" t="s">
        <v>35</v>
      </c>
      <c r="E2" s="11" t="s">
        <v>36</v>
      </c>
      <c r="F2" s="4" t="s">
        <v>26</v>
      </c>
      <c r="G2" s="4" t="s">
        <v>21</v>
      </c>
      <c r="H2" s="4" t="s">
        <v>30</v>
      </c>
      <c r="I2" s="4" t="s">
        <v>33</v>
      </c>
      <c r="J2" s="4" t="s">
        <v>32</v>
      </c>
      <c r="K2" s="4" t="s">
        <v>31</v>
      </c>
    </row>
    <row r="3" spans="1:11" ht="39.6" x14ac:dyDescent="0.3">
      <c r="A3" s="12">
        <v>1</v>
      </c>
      <c r="B3" s="13" t="s">
        <v>19</v>
      </c>
      <c r="C3" s="13" t="s">
        <v>3</v>
      </c>
      <c r="D3" s="14">
        <v>30</v>
      </c>
      <c r="E3" s="14" t="s">
        <v>20</v>
      </c>
      <c r="F3" s="5"/>
      <c r="G3" s="6">
        <f>D3*F3</f>
        <v>0</v>
      </c>
      <c r="H3" s="7"/>
      <c r="I3" s="8">
        <f>G3*H3</f>
        <v>0</v>
      </c>
      <c r="J3" s="8">
        <f>I3+G3</f>
        <v>0</v>
      </c>
      <c r="K3" s="9"/>
    </row>
    <row r="4" spans="1:11" ht="66" x14ac:dyDescent="0.3">
      <c r="A4" s="12">
        <v>2</v>
      </c>
      <c r="B4" s="13" t="s">
        <v>18</v>
      </c>
      <c r="C4" s="13" t="s">
        <v>4</v>
      </c>
      <c r="D4" s="14">
        <v>30</v>
      </c>
      <c r="E4" s="14" t="s">
        <v>20</v>
      </c>
      <c r="F4" s="5"/>
      <c r="G4" s="6">
        <f t="shared" ref="G4:G12" si="0">D4*F4</f>
        <v>0</v>
      </c>
      <c r="H4" s="7"/>
      <c r="I4" s="8">
        <f t="shared" ref="I4:I12" si="1">G4*H4</f>
        <v>0</v>
      </c>
      <c r="J4" s="8">
        <f t="shared" ref="J4:J12" si="2">I4+G4</f>
        <v>0</v>
      </c>
      <c r="K4" s="9"/>
    </row>
    <row r="5" spans="1:11" ht="66" x14ac:dyDescent="0.3">
      <c r="A5" s="12">
        <v>3</v>
      </c>
      <c r="B5" s="13" t="s">
        <v>17</v>
      </c>
      <c r="C5" s="13" t="s">
        <v>5</v>
      </c>
      <c r="D5" s="14">
        <v>30</v>
      </c>
      <c r="E5" s="14" t="s">
        <v>20</v>
      </c>
      <c r="F5" s="10"/>
      <c r="G5" s="6">
        <f t="shared" si="0"/>
        <v>0</v>
      </c>
      <c r="H5" s="7"/>
      <c r="I5" s="8">
        <f t="shared" si="1"/>
        <v>0</v>
      </c>
      <c r="J5" s="8">
        <f t="shared" si="2"/>
        <v>0</v>
      </c>
      <c r="K5" s="10"/>
    </row>
    <row r="6" spans="1:11" ht="26.4" x14ac:dyDescent="0.3">
      <c r="A6" s="12">
        <v>4</v>
      </c>
      <c r="B6" s="13" t="s">
        <v>2</v>
      </c>
      <c r="C6" s="15" t="s">
        <v>6</v>
      </c>
      <c r="D6" s="14">
        <v>30</v>
      </c>
      <c r="E6" s="14" t="s">
        <v>20</v>
      </c>
      <c r="F6" s="5"/>
      <c r="G6" s="6">
        <f t="shared" si="0"/>
        <v>0</v>
      </c>
      <c r="H6" s="7"/>
      <c r="I6" s="8">
        <f t="shared" si="1"/>
        <v>0</v>
      </c>
      <c r="J6" s="8">
        <f t="shared" si="2"/>
        <v>0</v>
      </c>
      <c r="K6" s="5"/>
    </row>
    <row r="7" spans="1:11" ht="26.4" x14ac:dyDescent="0.3">
      <c r="A7" s="12">
        <v>5</v>
      </c>
      <c r="B7" s="13" t="s">
        <v>14</v>
      </c>
      <c r="C7" s="15" t="s">
        <v>13</v>
      </c>
      <c r="D7" s="14">
        <v>20</v>
      </c>
      <c r="E7" s="14" t="s">
        <v>20</v>
      </c>
      <c r="F7" s="5"/>
      <c r="G7" s="6">
        <f t="shared" si="0"/>
        <v>0</v>
      </c>
      <c r="H7" s="7"/>
      <c r="I7" s="8">
        <f t="shared" si="1"/>
        <v>0</v>
      </c>
      <c r="J7" s="8">
        <f t="shared" si="2"/>
        <v>0</v>
      </c>
      <c r="K7" s="5"/>
    </row>
    <row r="8" spans="1:11" ht="26.4" x14ac:dyDescent="0.3">
      <c r="A8" s="12">
        <v>6</v>
      </c>
      <c r="B8" s="13" t="s">
        <v>7</v>
      </c>
      <c r="C8" s="15" t="s">
        <v>8</v>
      </c>
      <c r="D8" s="14">
        <v>30</v>
      </c>
      <c r="E8" s="14" t="s">
        <v>20</v>
      </c>
      <c r="F8" s="5"/>
      <c r="G8" s="6">
        <f t="shared" si="0"/>
        <v>0</v>
      </c>
      <c r="H8" s="7"/>
      <c r="I8" s="8">
        <f t="shared" si="1"/>
        <v>0</v>
      </c>
      <c r="J8" s="8">
        <f t="shared" si="2"/>
        <v>0</v>
      </c>
      <c r="K8" s="5"/>
    </row>
    <row r="9" spans="1:11" ht="26.4" x14ac:dyDescent="0.3">
      <c r="A9" s="12">
        <v>7</v>
      </c>
      <c r="B9" s="13" t="s">
        <v>1</v>
      </c>
      <c r="C9" s="15" t="s">
        <v>9</v>
      </c>
      <c r="D9" s="14">
        <v>20</v>
      </c>
      <c r="E9" s="14" t="s">
        <v>20</v>
      </c>
      <c r="F9" s="5"/>
      <c r="G9" s="6">
        <f t="shared" si="0"/>
        <v>0</v>
      </c>
      <c r="H9" s="7"/>
      <c r="I9" s="8">
        <f t="shared" si="1"/>
        <v>0</v>
      </c>
      <c r="J9" s="8">
        <f t="shared" si="2"/>
        <v>0</v>
      </c>
      <c r="K9" s="5"/>
    </row>
    <row r="10" spans="1:11" ht="26.4" x14ac:dyDescent="0.3">
      <c r="A10" s="12">
        <v>8</v>
      </c>
      <c r="B10" s="13" t="s">
        <v>15</v>
      </c>
      <c r="C10" s="15" t="s">
        <v>10</v>
      </c>
      <c r="D10" s="14">
        <v>20</v>
      </c>
      <c r="E10" s="14" t="s">
        <v>20</v>
      </c>
      <c r="F10" s="5"/>
      <c r="G10" s="6">
        <f t="shared" si="0"/>
        <v>0</v>
      </c>
      <c r="H10" s="7"/>
      <c r="I10" s="8">
        <f t="shared" si="1"/>
        <v>0</v>
      </c>
      <c r="J10" s="8">
        <f t="shared" si="2"/>
        <v>0</v>
      </c>
      <c r="K10" s="5"/>
    </row>
    <row r="11" spans="1:11" ht="39.6" x14ac:dyDescent="0.3">
      <c r="A11" s="12">
        <v>9</v>
      </c>
      <c r="B11" s="13" t="s">
        <v>16</v>
      </c>
      <c r="C11" s="15" t="s">
        <v>29</v>
      </c>
      <c r="D11" s="14">
        <v>15</v>
      </c>
      <c r="E11" s="14" t="s">
        <v>20</v>
      </c>
      <c r="F11" s="5"/>
      <c r="G11" s="6">
        <f t="shared" si="0"/>
        <v>0</v>
      </c>
      <c r="H11" s="7"/>
      <c r="I11" s="8">
        <f t="shared" si="1"/>
        <v>0</v>
      </c>
      <c r="J11" s="8">
        <f t="shared" si="2"/>
        <v>0</v>
      </c>
      <c r="K11" s="5"/>
    </row>
    <row r="12" spans="1:11" ht="26.4" x14ac:dyDescent="0.3">
      <c r="A12" s="12">
        <v>10</v>
      </c>
      <c r="B12" s="13" t="s">
        <v>11</v>
      </c>
      <c r="C12" s="15" t="s">
        <v>12</v>
      </c>
      <c r="D12" s="14">
        <v>40</v>
      </c>
      <c r="E12" s="14" t="s">
        <v>20</v>
      </c>
      <c r="F12" s="5"/>
      <c r="G12" s="6">
        <f t="shared" si="0"/>
        <v>0</v>
      </c>
      <c r="H12" s="7"/>
      <c r="I12" s="8">
        <f t="shared" si="1"/>
        <v>0</v>
      </c>
      <c r="J12" s="8">
        <f t="shared" si="2"/>
        <v>0</v>
      </c>
      <c r="K12" s="5"/>
    </row>
    <row r="13" spans="1:11" x14ac:dyDescent="0.3">
      <c r="B13" s="1"/>
      <c r="C13" s="1"/>
      <c r="D13" s="1"/>
      <c r="E13" s="1"/>
      <c r="F13" s="1"/>
      <c r="G13" s="1"/>
      <c r="H13" s="3"/>
      <c r="I13" s="1"/>
      <c r="J13" s="1"/>
      <c r="K13" s="1"/>
    </row>
    <row r="14" spans="1:11" x14ac:dyDescent="0.3">
      <c r="B14" s="1"/>
      <c r="C14" s="1"/>
      <c r="D14" s="1"/>
      <c r="E14" s="1"/>
      <c r="F14" s="1"/>
      <c r="G14" s="1"/>
      <c r="H14" s="3"/>
      <c r="I14" s="1"/>
      <c r="J14" s="1"/>
      <c r="K14" s="1"/>
    </row>
    <row r="15" spans="1:11" x14ac:dyDescent="0.3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21" customHeight="1" x14ac:dyDescent="0.3">
      <c r="B16" s="1"/>
      <c r="C16" s="1"/>
      <c r="D16" s="1"/>
      <c r="E16" s="1"/>
      <c r="F16" s="18" t="s">
        <v>21</v>
      </c>
      <c r="G16" s="18"/>
      <c r="H16" s="17">
        <f>SUM(G3:G12)</f>
        <v>0</v>
      </c>
      <c r="I16" s="17"/>
      <c r="J16" s="2"/>
      <c r="K16" s="2"/>
    </row>
    <row r="17" spans="2:11" ht="21" customHeight="1" x14ac:dyDescent="0.3">
      <c r="B17" s="1"/>
      <c r="C17" s="1"/>
      <c r="D17" s="1"/>
      <c r="E17" s="1"/>
      <c r="F17" s="18" t="s">
        <v>22</v>
      </c>
      <c r="G17" s="18"/>
      <c r="H17" s="17"/>
      <c r="I17" s="17"/>
      <c r="J17" s="2"/>
      <c r="K17" s="2"/>
    </row>
    <row r="18" spans="2:11" ht="21" customHeight="1" x14ac:dyDescent="0.3">
      <c r="B18" s="1"/>
      <c r="C18" s="1"/>
      <c r="D18" s="1"/>
      <c r="E18" s="1"/>
      <c r="F18" s="18" t="s">
        <v>23</v>
      </c>
      <c r="G18" s="18"/>
      <c r="H18" s="17"/>
      <c r="I18" s="17"/>
      <c r="J18" s="2"/>
      <c r="K18" s="2"/>
    </row>
    <row r="19" spans="2:11" ht="21" customHeight="1" x14ac:dyDescent="0.3">
      <c r="B19" s="1"/>
      <c r="C19" s="1"/>
      <c r="D19" s="1"/>
      <c r="E19" s="1"/>
      <c r="F19" s="18" t="s">
        <v>24</v>
      </c>
      <c r="G19" s="18"/>
      <c r="H19" s="17"/>
      <c r="I19" s="17"/>
      <c r="J19" s="2"/>
      <c r="K19" s="2"/>
    </row>
    <row r="20" spans="2:11" ht="21" customHeight="1" x14ac:dyDescent="0.3">
      <c r="B20" s="1"/>
      <c r="C20" s="1"/>
      <c r="D20" s="1"/>
      <c r="E20" s="1"/>
      <c r="F20" s="18" t="s">
        <v>25</v>
      </c>
      <c r="G20" s="18"/>
      <c r="H20" s="17">
        <f>SUM(J3:J12)</f>
        <v>0</v>
      </c>
      <c r="I20" s="17"/>
      <c r="J20" s="2"/>
      <c r="K20" s="2"/>
    </row>
  </sheetData>
  <sheetProtection sheet="1" objects="1" scenarios="1"/>
  <mergeCells count="11">
    <mergeCell ref="A1:K1"/>
    <mergeCell ref="H20:I20"/>
    <mergeCell ref="F16:G16"/>
    <mergeCell ref="F17:G17"/>
    <mergeCell ref="F18:G18"/>
    <mergeCell ref="F19:G19"/>
    <mergeCell ref="F20:G20"/>
    <mergeCell ref="H16:I16"/>
    <mergeCell ref="H17:I17"/>
    <mergeCell ref="H18:I18"/>
    <mergeCell ref="H19:I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Dziczyzna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Mariusz Kawałko</cp:lastModifiedBy>
  <dcterms:created xsi:type="dcterms:W3CDTF">2022-07-06T17:00:56Z</dcterms:created>
  <dcterms:modified xsi:type="dcterms:W3CDTF">2023-09-12T09:04:44Z</dcterms:modified>
</cp:coreProperties>
</file>