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tabRatio="500" activeTab="0"/>
  </bookViews>
  <sheets>
    <sheet name="zal. nr 1.1." sheetId="1" r:id="rId1"/>
  </sheets>
  <definedNames>
    <definedName name="_xlnm_Print_Area" localSheetId="0">'zal. nr 1.1.'!$A$1:$I$19</definedName>
    <definedName name="Excel_BuiltIn_Print_Area" localSheetId="0">'zal. nr 1.1.'!$A$1:$I$43</definedName>
    <definedName name="_xlnm.Print_Area" localSheetId="0">'zal. nr 1.1.'!$A$1:$I$43</definedName>
  </definedNames>
  <calcPr fullCalcOnLoad="1"/>
</workbook>
</file>

<file path=xl/sharedStrings.xml><?xml version="1.0" encoding="utf-8"?>
<sst xmlns="http://schemas.openxmlformats.org/spreadsheetml/2006/main" count="54" uniqueCount="43">
  <si>
    <t>Lp.</t>
  </si>
  <si>
    <t>Opis przedmiotu zamówienia</t>
  </si>
  <si>
    <t>Pozycja z OPZ
załącznik nr 5 do SWZ</t>
  </si>
  <si>
    <t>J.M.</t>
  </si>
  <si>
    <t>Ilość/sztuk
zamówienie podstawowe
na 3 m-ce</t>
  </si>
  <si>
    <r>
      <rPr>
        <b/>
        <sz val="12"/>
        <color indexed="8"/>
        <rFont val="Tahoma"/>
        <family val="2"/>
      </rPr>
      <t>Cena</t>
    </r>
    <r>
      <rPr>
        <b/>
        <vertAlign val="superscript"/>
        <sz val="12"/>
        <color indexed="8"/>
        <rFont val="Tahoma"/>
        <family val="2"/>
      </rPr>
      <t xml:space="preserve">2)
</t>
    </r>
    <r>
      <rPr>
        <b/>
        <sz val="12"/>
        <color indexed="8"/>
        <rFont val="Tahoma"/>
        <family val="2"/>
      </rPr>
      <t>jednostkowa netto 
za kg</t>
    </r>
  </si>
  <si>
    <t>Cena
całkowita netto
zamówienie podstawowe
(kol. 5x7)</t>
  </si>
  <si>
    <t>Stawka
podatku VAT
[%]</t>
  </si>
  <si>
    <t>Cena
całkowita brutto
 zamówienie podstawowe</t>
  </si>
  <si>
    <t>Asortyment, opis</t>
  </si>
  <si>
    <t>1.</t>
  </si>
  <si>
    <t>Chleb żytnio - pszenny krojony - paczkowany (0,5-0,6)</t>
  </si>
  <si>
    <t>kg</t>
  </si>
  <si>
    <t>2.</t>
  </si>
  <si>
    <t>Chleb pszenny krojony - paczkowany (0,3 - 0,5)</t>
  </si>
  <si>
    <t>3.</t>
  </si>
  <si>
    <t>Chleb razowy krojony - paczkowany (0,4 - 0,5)</t>
  </si>
  <si>
    <t>4.</t>
  </si>
  <si>
    <t>Ciasto: sernik</t>
  </si>
  <si>
    <t>5.</t>
  </si>
  <si>
    <t xml:space="preserve">Jabłecznik - szarlotka </t>
  </si>
  <si>
    <t>6.</t>
  </si>
  <si>
    <t>Piernik</t>
  </si>
  <si>
    <t>7.</t>
  </si>
  <si>
    <t>Strucla z makiem</t>
  </si>
  <si>
    <t>8.</t>
  </si>
  <si>
    <t>Strucla z marmoladą (lub serem)</t>
  </si>
  <si>
    <t>9.</t>
  </si>
  <si>
    <t>Pączki</t>
  </si>
  <si>
    <t>szt</t>
  </si>
  <si>
    <t>10.</t>
  </si>
  <si>
    <t>Drożdżówka z marmoladą</t>
  </si>
  <si>
    <t>11.</t>
  </si>
  <si>
    <t xml:space="preserve">Drożdże </t>
  </si>
  <si>
    <t>12.</t>
  </si>
  <si>
    <t>Babka piaskowa</t>
  </si>
  <si>
    <t>13.</t>
  </si>
  <si>
    <t xml:space="preserve">Bułki pszenne (kajzerki lub poznańskie 50 - 80g) </t>
  </si>
  <si>
    <t>Razem</t>
  </si>
  <si>
    <t>Dostawa mają być realizowane od poniedziałku do soboty, z wyłączeniem niedziel i dni świątecznych w godz.: 6.00  - 7.00 rano, zgodnie z zamówieniem składanym w dniu poprzedzającym dostawę</t>
  </si>
  <si>
    <t>Niniejszy formularz należy opatrzyć kwalifikowanym podpisem elektronicznym lub podpisem zaufanym lub cyfrowym podpisem osobistym, właściwej umocowanej osoby / właściwych umocowanych osób</t>
  </si>
  <si>
    <t xml:space="preserve">       FORMULARZ ASORTYMENTOWO - CENOWY 
Dostawa pieczywa oraz produktów cukierniczych</t>
  </si>
  <si>
    <t xml:space="preserve">załącznik nr 1.1. do zaproszenia do złożenia oferty cenowej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</si>
</sst>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</numFmts>
  <fonts count="46">
    <font>
      <sz val="10"/>
      <name val="Arial"/>
      <family val="2"/>
    </font>
    <font>
      <u val="single"/>
      <sz val="10"/>
      <name val="Mangal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44">
      <alignment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1" xfId="44" applyFont="1" applyFill="1" applyBorder="1" applyAlignment="1">
      <alignment horizontal="center" vertical="top" wrapText="1"/>
      <protection/>
    </xf>
    <xf numFmtId="0" fontId="5" fillId="33" borderId="12" xfId="44" applyFont="1" applyFill="1" applyBorder="1" applyAlignment="1">
      <alignment horizontal="center" vertical="center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44" applyFont="1" applyBorder="1" applyAlignment="1">
      <alignment horizontal="center" vertical="center" wrapText="1"/>
      <protection/>
    </xf>
    <xf numFmtId="3" fontId="6" fillId="0" borderId="12" xfId="44" applyNumberFormat="1" applyFont="1" applyBorder="1" applyAlignment="1">
      <alignment horizontal="center" vertical="center"/>
      <protection/>
    </xf>
    <xf numFmtId="165" fontId="5" fillId="0" borderId="12" xfId="44" applyNumberFormat="1" applyFont="1" applyBorder="1" applyAlignment="1">
      <alignment horizontal="right" vertical="center"/>
      <protection/>
    </xf>
    <xf numFmtId="9" fontId="5" fillId="0" borderId="12" xfId="44" applyNumberFormat="1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165" fontId="3" fillId="33" borderId="12" xfId="44" applyNumberFormat="1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8" fillId="0" borderId="0" xfId="44" applyFont="1">
      <alignment/>
      <protection/>
    </xf>
    <xf numFmtId="0" fontId="5" fillId="0" borderId="0" xfId="44" applyFont="1">
      <alignment/>
      <protection/>
    </xf>
    <xf numFmtId="0" fontId="3" fillId="0" borderId="0" xfId="44" applyFont="1">
      <alignment/>
      <protection/>
    </xf>
    <xf numFmtId="0" fontId="10" fillId="0" borderId="0" xfId="44" applyFont="1">
      <alignment/>
      <protection/>
    </xf>
    <xf numFmtId="0" fontId="11" fillId="0" borderId="0" xfId="44" applyFont="1">
      <alignment/>
      <protection/>
    </xf>
    <xf numFmtId="0" fontId="3" fillId="0" borderId="0" xfId="44" applyFont="1" applyBorder="1" applyAlignment="1">
      <alignment horizontal="right" vertical="center" wrapText="1"/>
      <protection/>
    </xf>
    <xf numFmtId="0" fontId="3" fillId="0" borderId="13" xfId="44" applyFont="1" applyBorder="1" applyAlignment="1">
      <alignment horizontal="center" vertical="center" wrapText="1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ynik2 1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5" zoomScaleNormal="75" zoomScalePageLayoutView="0" workbookViewId="0" topLeftCell="A6">
      <selection activeCell="J3" sqref="J3"/>
    </sheetView>
  </sheetViews>
  <sheetFormatPr defaultColWidth="9.28125" defaultRowHeight="12.75"/>
  <cols>
    <col min="1" max="1" width="5.140625" style="1" customWidth="1"/>
    <col min="2" max="2" width="79.00390625" style="1" customWidth="1"/>
    <col min="3" max="3" width="21.421875" style="1" customWidth="1"/>
    <col min="4" max="4" width="17.28125" style="1" customWidth="1"/>
    <col min="5" max="5" width="22.57421875" style="1" customWidth="1"/>
    <col min="6" max="6" width="21.7109375" style="1" customWidth="1"/>
    <col min="7" max="7" width="25.57421875" style="1" customWidth="1"/>
    <col min="8" max="8" width="20.140625" style="1" customWidth="1"/>
    <col min="9" max="9" width="33.8515625" style="1" customWidth="1"/>
    <col min="10" max="61" width="9.28125" style="1" customWidth="1"/>
  </cols>
  <sheetData>
    <row r="1" spans="1:9" ht="16.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</row>
    <row r="2" spans="1:9" ht="36.7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</row>
    <row r="3" spans="1:9" ht="43.5" customHeight="1">
      <c r="A3" s="23" t="s">
        <v>0</v>
      </c>
      <c r="B3" s="2" t="s">
        <v>1</v>
      </c>
      <c r="C3" s="24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</row>
    <row r="4" spans="1:9" ht="71.25" customHeight="1">
      <c r="A4" s="23"/>
      <c r="B4" s="3" t="s">
        <v>9</v>
      </c>
      <c r="C4" s="24"/>
      <c r="D4" s="25"/>
      <c r="E4" s="25"/>
      <c r="F4" s="25"/>
      <c r="G4" s="25"/>
      <c r="H4" s="25"/>
      <c r="I4" s="25"/>
    </row>
    <row r="5" spans="1:9" ht="15">
      <c r="A5" s="4">
        <v>1</v>
      </c>
      <c r="B5" s="5">
        <v>2</v>
      </c>
      <c r="C5" s="6">
        <v>3</v>
      </c>
      <c r="D5" s="4">
        <v>4</v>
      </c>
      <c r="E5" s="6">
        <v>5</v>
      </c>
      <c r="F5" s="5">
        <v>7</v>
      </c>
      <c r="G5" s="6">
        <v>8</v>
      </c>
      <c r="H5" s="4">
        <v>10</v>
      </c>
      <c r="I5" s="4">
        <v>11</v>
      </c>
    </row>
    <row r="6" spans="1:9" ht="49.5" customHeight="1">
      <c r="A6" s="7" t="s">
        <v>10</v>
      </c>
      <c r="B6" s="8" t="s">
        <v>11</v>
      </c>
      <c r="C6" s="9"/>
      <c r="D6" s="9" t="s">
        <v>12</v>
      </c>
      <c r="E6" s="10">
        <v>12000</v>
      </c>
      <c r="F6" s="11"/>
      <c r="G6" s="11">
        <f aca="true" t="shared" si="0" ref="G6:G18">E6*F6</f>
        <v>0</v>
      </c>
      <c r="H6" s="12"/>
      <c r="I6" s="11">
        <f aca="true" t="shared" si="1" ref="I6:I18">G6+(G6*H6)</f>
        <v>0</v>
      </c>
    </row>
    <row r="7" spans="1:9" ht="49.5" customHeight="1">
      <c r="A7" s="7" t="s">
        <v>13</v>
      </c>
      <c r="B7" s="8" t="s">
        <v>14</v>
      </c>
      <c r="C7" s="9"/>
      <c r="D7" s="9" t="s">
        <v>12</v>
      </c>
      <c r="E7" s="10">
        <v>450</v>
      </c>
      <c r="F7" s="11"/>
      <c r="G7" s="11">
        <f t="shared" si="0"/>
        <v>0</v>
      </c>
      <c r="H7" s="12"/>
      <c r="I7" s="11">
        <f t="shared" si="1"/>
        <v>0</v>
      </c>
    </row>
    <row r="8" spans="1:9" ht="49.5" customHeight="1">
      <c r="A8" s="7" t="s">
        <v>15</v>
      </c>
      <c r="B8" s="8" t="s">
        <v>16</v>
      </c>
      <c r="C8" s="9"/>
      <c r="D8" s="9" t="s">
        <v>12</v>
      </c>
      <c r="E8" s="10">
        <v>2500</v>
      </c>
      <c r="F8" s="11"/>
      <c r="G8" s="11">
        <f t="shared" si="0"/>
        <v>0</v>
      </c>
      <c r="H8" s="12"/>
      <c r="I8" s="11">
        <f t="shared" si="1"/>
        <v>0</v>
      </c>
    </row>
    <row r="9" spans="1:9" ht="49.5" customHeight="1">
      <c r="A9" s="7" t="s">
        <v>17</v>
      </c>
      <c r="B9" s="8" t="s">
        <v>18</v>
      </c>
      <c r="C9" s="9"/>
      <c r="D9" s="9" t="s">
        <v>12</v>
      </c>
      <c r="E9" s="10">
        <v>20</v>
      </c>
      <c r="F9" s="11"/>
      <c r="G9" s="11">
        <f t="shared" si="0"/>
        <v>0</v>
      </c>
      <c r="H9" s="12"/>
      <c r="I9" s="11">
        <f t="shared" si="1"/>
        <v>0</v>
      </c>
    </row>
    <row r="10" spans="1:9" ht="49.5" customHeight="1">
      <c r="A10" s="7" t="s">
        <v>19</v>
      </c>
      <c r="B10" s="8" t="s">
        <v>20</v>
      </c>
      <c r="C10" s="9"/>
      <c r="D10" s="9" t="s">
        <v>12</v>
      </c>
      <c r="E10" s="10">
        <v>10</v>
      </c>
      <c r="F10" s="11"/>
      <c r="G10" s="11">
        <f t="shared" si="0"/>
        <v>0</v>
      </c>
      <c r="H10" s="12"/>
      <c r="I10" s="11">
        <f t="shared" si="1"/>
        <v>0</v>
      </c>
    </row>
    <row r="11" spans="1:9" ht="49.5" customHeight="1">
      <c r="A11" s="7" t="s">
        <v>21</v>
      </c>
      <c r="B11" s="8" t="s">
        <v>22</v>
      </c>
      <c r="C11" s="13"/>
      <c r="D11" s="9" t="s">
        <v>12</v>
      </c>
      <c r="E11" s="10">
        <v>8</v>
      </c>
      <c r="F11" s="11"/>
      <c r="G11" s="11">
        <f t="shared" si="0"/>
        <v>0</v>
      </c>
      <c r="H11" s="12"/>
      <c r="I11" s="11">
        <f t="shared" si="1"/>
        <v>0</v>
      </c>
    </row>
    <row r="12" spans="1:9" ht="49.5" customHeight="1">
      <c r="A12" s="7" t="s">
        <v>23</v>
      </c>
      <c r="B12" s="8" t="s">
        <v>24</v>
      </c>
      <c r="C12" s="13"/>
      <c r="D12" s="9" t="s">
        <v>12</v>
      </c>
      <c r="E12" s="10">
        <v>8</v>
      </c>
      <c r="F12" s="11"/>
      <c r="G12" s="11">
        <f t="shared" si="0"/>
        <v>0</v>
      </c>
      <c r="H12" s="12"/>
      <c r="I12" s="11">
        <f t="shared" si="1"/>
        <v>0</v>
      </c>
    </row>
    <row r="13" spans="1:9" ht="49.5" customHeight="1">
      <c r="A13" s="7" t="s">
        <v>25</v>
      </c>
      <c r="B13" s="8" t="s">
        <v>26</v>
      </c>
      <c r="C13" s="13"/>
      <c r="D13" s="9" t="s">
        <v>12</v>
      </c>
      <c r="E13" s="10">
        <v>5</v>
      </c>
      <c r="F13" s="11"/>
      <c r="G13" s="11">
        <f t="shared" si="0"/>
        <v>0</v>
      </c>
      <c r="H13" s="12"/>
      <c r="I13" s="11">
        <f t="shared" si="1"/>
        <v>0</v>
      </c>
    </row>
    <row r="14" spans="1:9" ht="49.5" customHeight="1">
      <c r="A14" s="7" t="s">
        <v>27</v>
      </c>
      <c r="B14" s="8" t="s">
        <v>28</v>
      </c>
      <c r="C14" s="13"/>
      <c r="D14" s="9" t="s">
        <v>29</v>
      </c>
      <c r="E14" s="10">
        <v>80</v>
      </c>
      <c r="F14" s="11"/>
      <c r="G14" s="11">
        <f t="shared" si="0"/>
        <v>0</v>
      </c>
      <c r="H14" s="12"/>
      <c r="I14" s="11">
        <f t="shared" si="1"/>
        <v>0</v>
      </c>
    </row>
    <row r="15" spans="1:9" ht="49.5" customHeight="1">
      <c r="A15" s="7" t="s">
        <v>30</v>
      </c>
      <c r="B15" s="8" t="s">
        <v>31</v>
      </c>
      <c r="C15" s="13"/>
      <c r="D15" s="9" t="s">
        <v>29</v>
      </c>
      <c r="E15" s="10">
        <v>50</v>
      </c>
      <c r="F15" s="11"/>
      <c r="G15" s="11">
        <f t="shared" si="0"/>
        <v>0</v>
      </c>
      <c r="H15" s="12"/>
      <c r="I15" s="11">
        <f t="shared" si="1"/>
        <v>0</v>
      </c>
    </row>
    <row r="16" spans="1:9" ht="49.5" customHeight="1">
      <c r="A16" s="7" t="s">
        <v>32</v>
      </c>
      <c r="B16" s="8" t="s">
        <v>33</v>
      </c>
      <c r="C16" s="13"/>
      <c r="D16" s="9" t="s">
        <v>12</v>
      </c>
      <c r="E16" s="10">
        <v>8</v>
      </c>
      <c r="F16" s="11"/>
      <c r="G16" s="11">
        <f t="shared" si="0"/>
        <v>0</v>
      </c>
      <c r="H16" s="12"/>
      <c r="I16" s="11">
        <f t="shared" si="1"/>
        <v>0</v>
      </c>
    </row>
    <row r="17" spans="1:9" ht="49.5" customHeight="1">
      <c r="A17" s="7" t="s">
        <v>34</v>
      </c>
      <c r="B17" s="8" t="s">
        <v>35</v>
      </c>
      <c r="C17" s="9"/>
      <c r="D17" s="9" t="s">
        <v>12</v>
      </c>
      <c r="E17" s="10">
        <v>10</v>
      </c>
      <c r="F17" s="11"/>
      <c r="G17" s="11">
        <f t="shared" si="0"/>
        <v>0</v>
      </c>
      <c r="H17" s="12"/>
      <c r="I17" s="11">
        <f t="shared" si="1"/>
        <v>0</v>
      </c>
    </row>
    <row r="18" spans="1:9" ht="49.5" customHeight="1">
      <c r="A18" s="7" t="s">
        <v>36</v>
      </c>
      <c r="B18" s="8" t="s">
        <v>37</v>
      </c>
      <c r="C18" s="9"/>
      <c r="D18" s="9" t="s">
        <v>29</v>
      </c>
      <c r="E18" s="10">
        <v>31000</v>
      </c>
      <c r="F18" s="11"/>
      <c r="G18" s="11">
        <f t="shared" si="0"/>
        <v>0</v>
      </c>
      <c r="H18" s="12"/>
      <c r="I18" s="11">
        <f t="shared" si="1"/>
        <v>0</v>
      </c>
    </row>
    <row r="19" spans="1:9" ht="15">
      <c r="A19" s="26" t="s">
        <v>38</v>
      </c>
      <c r="B19" s="26"/>
      <c r="C19" s="26"/>
      <c r="D19" s="26"/>
      <c r="E19" s="26"/>
      <c r="F19" s="26"/>
      <c r="G19" s="14">
        <f>SUM(G6:G18)</f>
        <v>0</v>
      </c>
      <c r="H19" s="14"/>
      <c r="I19" s="14">
        <f>SUM(I6:I18)</f>
        <v>0</v>
      </c>
    </row>
    <row r="21" spans="2:9" ht="23.25" customHeight="1">
      <c r="B21" s="27" t="s">
        <v>39</v>
      </c>
      <c r="C21" s="27"/>
      <c r="D21" s="27"/>
      <c r="E21" s="27"/>
      <c r="F21" s="27"/>
      <c r="G21" s="27"/>
      <c r="H21" s="27"/>
      <c r="I21" s="27"/>
    </row>
    <row r="22" spans="2:4" ht="15">
      <c r="B22" s="15"/>
      <c r="C22" s="16"/>
      <c r="D22" s="16"/>
    </row>
    <row r="23" spans="2:4" ht="15">
      <c r="B23" s="16"/>
      <c r="C23" s="16"/>
      <c r="D23" s="16"/>
    </row>
    <row r="24" spans="2:9" ht="16.5" customHeight="1">
      <c r="B24" s="28" t="s">
        <v>40</v>
      </c>
      <c r="C24" s="28"/>
      <c r="D24" s="28"/>
      <c r="E24" s="28"/>
      <c r="F24" s="28"/>
      <c r="G24" s="28"/>
      <c r="H24" s="28"/>
      <c r="I24" s="28"/>
    </row>
    <row r="25" ht="16.5" customHeight="1">
      <c r="B25" s="17"/>
    </row>
    <row r="26" ht="15.75">
      <c r="B26" s="17"/>
    </row>
    <row r="27" ht="24" customHeight="1">
      <c r="B27" s="18"/>
    </row>
    <row r="28" ht="16.5" customHeight="1">
      <c r="B28" s="17"/>
    </row>
    <row r="29" ht="15.75">
      <c r="B29" s="17"/>
    </row>
    <row r="30" ht="15.75">
      <c r="B30" s="18"/>
    </row>
    <row r="31" ht="19.5" customHeight="1">
      <c r="B31" s="17"/>
    </row>
    <row r="32" ht="15.75">
      <c r="B32" s="17"/>
    </row>
    <row r="33" ht="15.75">
      <c r="B33" s="18"/>
    </row>
    <row r="34" ht="21" customHeight="1">
      <c r="B34" s="17"/>
    </row>
    <row r="35" ht="15.75">
      <c r="B35" s="17"/>
    </row>
    <row r="36" ht="15.75">
      <c r="B36" s="18"/>
    </row>
    <row r="37" ht="21" customHeight="1">
      <c r="B37" s="17"/>
    </row>
    <row r="39" ht="15.75">
      <c r="B39" s="18"/>
    </row>
    <row r="40" spans="2:4" ht="18.75" customHeight="1">
      <c r="B40" s="17"/>
      <c r="C40" s="17"/>
      <c r="D40" s="17"/>
    </row>
    <row r="42" spans="2:4" ht="18.75">
      <c r="B42" s="19"/>
      <c r="C42" s="20"/>
      <c r="D42" s="20"/>
    </row>
  </sheetData>
  <sheetProtection selectLockedCells="1" selectUnlockedCells="1"/>
  <mergeCells count="13">
    <mergeCell ref="A19:F19"/>
    <mergeCell ref="B21:I21"/>
    <mergeCell ref="B24:I24"/>
    <mergeCell ref="A1:I1"/>
    <mergeCell ref="A2:I2"/>
    <mergeCell ref="A3:A4"/>
    <mergeCell ref="C3:C4"/>
    <mergeCell ref="D3:D4"/>
    <mergeCell ref="E3:E4"/>
    <mergeCell ref="F3:F4"/>
    <mergeCell ref="G3:G4"/>
    <mergeCell ref="H3:H4"/>
    <mergeCell ref="I3:I4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Paulina</cp:lastModifiedBy>
  <dcterms:modified xsi:type="dcterms:W3CDTF">2024-04-16T07:10:39Z</dcterms:modified>
  <cp:category/>
  <cp:version/>
  <cp:contentType/>
  <cp:contentStatus/>
</cp:coreProperties>
</file>