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2695" windowHeight="11190"/>
  </bookViews>
  <sheets>
    <sheet name="elektryczne" sheetId="1" r:id="rId1"/>
    <sheet name="hydrauliczne" sheetId="2" r:id="rId2"/>
    <sheet name="śłusarsko-budowlane" sheetId="3" r:id="rId3"/>
  </sheets>
  <calcPr calcId="145621"/>
</workbook>
</file>

<file path=xl/calcChain.xml><?xml version="1.0" encoding="utf-8"?>
<calcChain xmlns="http://schemas.openxmlformats.org/spreadsheetml/2006/main">
  <c r="G102" i="3" l="1"/>
  <c r="G82" i="2"/>
  <c r="G103" i="1"/>
  <c r="E102" i="3"/>
  <c r="D102" i="3"/>
  <c r="E82" i="2"/>
  <c r="D82" i="2"/>
  <c r="E101" i="3"/>
  <c r="G101" i="3" s="1"/>
  <c r="E100" i="3"/>
  <c r="G100" i="3" s="1"/>
  <c r="E99" i="3"/>
  <c r="G99" i="3" s="1"/>
  <c r="E98" i="3"/>
  <c r="G98" i="3" s="1"/>
  <c r="E97" i="3"/>
  <c r="G97" i="3" s="1"/>
  <c r="E96" i="3"/>
  <c r="G96" i="3" s="1"/>
  <c r="E95" i="3"/>
  <c r="G95" i="3" s="1"/>
  <c r="E94" i="3"/>
  <c r="G94" i="3" s="1"/>
  <c r="E93" i="3"/>
  <c r="G93" i="3" s="1"/>
  <c r="E92" i="3"/>
  <c r="G92" i="3" s="1"/>
  <c r="E91" i="3"/>
  <c r="G91" i="3" s="1"/>
  <c r="E90" i="3"/>
  <c r="G90" i="3" s="1"/>
  <c r="E89" i="3"/>
  <c r="G89" i="3" s="1"/>
  <c r="E88" i="3"/>
  <c r="G88" i="3" s="1"/>
  <c r="E87" i="3"/>
  <c r="G87" i="3" s="1"/>
  <c r="E86" i="3"/>
  <c r="G86" i="3" s="1"/>
  <c r="E85" i="3"/>
  <c r="G85" i="3" s="1"/>
  <c r="E84" i="3"/>
  <c r="G84" i="3" s="1"/>
  <c r="E83" i="3"/>
  <c r="G83" i="3" s="1"/>
  <c r="E82" i="3"/>
  <c r="G82" i="3" s="1"/>
  <c r="E81" i="3"/>
  <c r="G81" i="3" s="1"/>
  <c r="E80" i="3"/>
  <c r="G80" i="3" s="1"/>
  <c r="E79" i="3"/>
  <c r="G79" i="3" s="1"/>
  <c r="E78" i="3"/>
  <c r="G78" i="3" s="1"/>
  <c r="E77" i="3"/>
  <c r="G77" i="3" s="1"/>
  <c r="E76" i="3"/>
  <c r="G76" i="3" s="1"/>
  <c r="E75" i="3"/>
  <c r="G75" i="3" s="1"/>
  <c r="E74" i="3"/>
  <c r="G74" i="3" s="1"/>
  <c r="E73" i="3"/>
  <c r="G73" i="3" s="1"/>
  <c r="E72" i="3"/>
  <c r="G72" i="3" s="1"/>
  <c r="E71" i="3"/>
  <c r="G71" i="3" s="1"/>
  <c r="E70" i="3"/>
  <c r="G70" i="3" s="1"/>
  <c r="E69" i="3"/>
  <c r="G69" i="3" s="1"/>
  <c r="E68" i="3"/>
  <c r="G68" i="3" s="1"/>
  <c r="E67" i="3"/>
  <c r="G67" i="3" s="1"/>
  <c r="E66" i="3"/>
  <c r="G66" i="3" s="1"/>
  <c r="E65" i="3"/>
  <c r="G65" i="3" s="1"/>
  <c r="E64" i="3"/>
  <c r="G64" i="3" s="1"/>
  <c r="E63" i="3"/>
  <c r="G63" i="3" s="1"/>
  <c r="E62" i="3"/>
  <c r="G62" i="3" s="1"/>
  <c r="E61" i="3"/>
  <c r="G61" i="3" s="1"/>
  <c r="E60" i="3"/>
  <c r="G60" i="3" s="1"/>
  <c r="E59" i="3"/>
  <c r="G59" i="3" s="1"/>
  <c r="E58" i="3"/>
  <c r="G58" i="3" s="1"/>
  <c r="E57" i="3"/>
  <c r="G57" i="3" s="1"/>
  <c r="E56" i="3"/>
  <c r="G56" i="3" s="1"/>
  <c r="E55" i="3"/>
  <c r="G55" i="3" s="1"/>
  <c r="E54" i="3"/>
  <c r="G54" i="3" s="1"/>
  <c r="E53" i="3"/>
  <c r="G53" i="3" s="1"/>
  <c r="E52" i="3"/>
  <c r="G52" i="3" s="1"/>
  <c r="E51" i="3"/>
  <c r="G51" i="3" s="1"/>
  <c r="E50" i="3"/>
  <c r="G50" i="3" s="1"/>
  <c r="E49" i="3"/>
  <c r="G49" i="3" s="1"/>
  <c r="E48" i="3"/>
  <c r="G48" i="3" s="1"/>
  <c r="E47" i="3"/>
  <c r="G47" i="3" s="1"/>
  <c r="E46" i="3"/>
  <c r="G46" i="3" s="1"/>
  <c r="E45" i="3"/>
  <c r="G45" i="3" s="1"/>
  <c r="E44" i="3"/>
  <c r="G44" i="3" s="1"/>
  <c r="E43" i="3"/>
  <c r="G43" i="3" s="1"/>
  <c r="E42" i="3"/>
  <c r="G42" i="3" s="1"/>
  <c r="E41" i="3"/>
  <c r="G41" i="3" s="1"/>
  <c r="E40" i="3"/>
  <c r="G40" i="3" s="1"/>
  <c r="E39" i="3"/>
  <c r="G39" i="3" s="1"/>
  <c r="E38" i="3"/>
  <c r="G38" i="3" s="1"/>
  <c r="E37" i="3"/>
  <c r="G37" i="3" s="1"/>
  <c r="E36" i="3"/>
  <c r="G36" i="3" s="1"/>
  <c r="E35" i="3"/>
  <c r="G35" i="3" s="1"/>
  <c r="E34" i="3"/>
  <c r="G34" i="3" s="1"/>
  <c r="E33" i="3"/>
  <c r="G33" i="3" s="1"/>
  <c r="E32" i="3"/>
  <c r="G32" i="3" s="1"/>
  <c r="E31" i="3"/>
  <c r="G31" i="3" s="1"/>
  <c r="E30" i="3"/>
  <c r="G30" i="3" s="1"/>
  <c r="E29" i="3"/>
  <c r="G29" i="3" s="1"/>
  <c r="E28" i="3"/>
  <c r="G28" i="3" s="1"/>
  <c r="E27" i="3"/>
  <c r="G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G4" i="3"/>
  <c r="E4" i="3"/>
  <c r="E76" i="2"/>
  <c r="E78" i="2"/>
  <c r="G67" i="2"/>
  <c r="G81" i="2"/>
  <c r="E81" i="2"/>
  <c r="G80" i="2"/>
  <c r="E80" i="2"/>
  <c r="G79" i="2"/>
  <c r="E79" i="2"/>
  <c r="G78" i="2"/>
  <c r="G77" i="2"/>
  <c r="E77" i="2"/>
  <c r="G76" i="2"/>
  <c r="E75" i="2"/>
  <c r="G75" i="2" s="1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E38" i="2"/>
  <c r="G38" i="2" s="1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E5" i="2"/>
  <c r="G5" i="2" s="1"/>
  <c r="E4" i="2"/>
  <c r="G4" i="2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E4" i="1"/>
  <c r="G4" i="1" s="1"/>
  <c r="E5" i="1"/>
  <c r="G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D103" i="1"/>
  <c r="E103" i="1" l="1"/>
</calcChain>
</file>

<file path=xl/sharedStrings.xml><?xml version="1.0" encoding="utf-8"?>
<sst xmlns="http://schemas.openxmlformats.org/spreadsheetml/2006/main" count="583" uniqueCount="295">
  <si>
    <t>Nazwa</t>
  </si>
  <si>
    <t>Ilość</t>
  </si>
  <si>
    <t>j.m.</t>
  </si>
  <si>
    <t>AKCENT.GNIAZ.BIAŁE.PODW.Z/UZ.GP-2AZ</t>
  </si>
  <si>
    <t>SZT</t>
  </si>
  <si>
    <t>AKCENT.ŁĄCZN.BIAŁY.DZWON.ŁP-6A.</t>
  </si>
  <si>
    <t>AKCENT.ŁĄCZN.BIAŁY.PODW.ŁP-2A.</t>
  </si>
  <si>
    <t>AKCENT.ŁĄCZN.BIAŁY.POJED.ŁP-1A.</t>
  </si>
  <si>
    <t>ANTENA KIERUNKOWA CYFROWA LB900 LIBOX</t>
  </si>
  <si>
    <t>AQUA OPRAWA HERMETYCZNA 2X36 PS PUSTA</t>
  </si>
  <si>
    <t>AS PUSZKA INSTALACYJNA PNP-1G/00 BIAŁA</t>
  </si>
  <si>
    <t>AS RAMKA POJEDYŃCZA R-1G BIAŁA</t>
  </si>
  <si>
    <t>B2 GNIAZDO PODW.N/T.KLAPKA NT-6B2 Z/U BIAŁY 9001083</t>
  </si>
  <si>
    <t>ELEKTROZACZEP SYMETRYCZNY Z BLOKADĄ BEZ PAMIĘCI</t>
  </si>
  <si>
    <t>GNIAZDO WTYCZKOWE PODWÓJNE TOPAZ BIAŁY 2X2P+Z GPT-6-T BI</t>
  </si>
  <si>
    <t>IDEUS PLAFONIERA SOLA LED 16W 4000K 02784</t>
  </si>
  <si>
    <t>IT-1/20-RE TAŚMA ELEKROIZOLAC.</t>
  </si>
  <si>
    <t>KABEL KONCETRYCZNY RG6U 10M LIBOX PCC-10</t>
  </si>
  <si>
    <t>MB</t>
  </si>
  <si>
    <t>KANAŁ MKE 15/32 2M</t>
  </si>
  <si>
    <t>LISTWA GWINT. LTFN12*4 POMARAŃCZOWA  21310108 SIMET</t>
  </si>
  <si>
    <t>LISTWA GWINT. LTFN12*6  POMARAŃCZOWA 21412108 SIMET</t>
  </si>
  <si>
    <t>NAŚWIETLACZ LED ILIO 50W</t>
  </si>
  <si>
    <t>NYLONOWE OPASKI ZACISKOWE BIAŁE 3,6X140 (100 SZT)</t>
  </si>
  <si>
    <t>OP</t>
  </si>
  <si>
    <t>NYLONOWE OPASKI ZACISKOWE BIAŁE 3,6X200 (100 SZT)</t>
  </si>
  <si>
    <t>NYLONOWE OPASKI ZACISKOWE BIAŁE 4,8X300 (100 SZT)</t>
  </si>
  <si>
    <t>NYLONOWE OPASKI ZACISKOWE CZARNE 2,5X100 (100 SZT)</t>
  </si>
  <si>
    <t>OPRAWA LED ORIS PLUS TYPU DOWNLIGHT,19W,1520LM,AC220-240V</t>
  </si>
  <si>
    <t>OPRAWA LED PANEL 60×60 40W NW</t>
  </si>
  <si>
    <t>OPRAWA PORCELANOWA Z BLASZKĄ E27 D.3009A TYP 426 PAWBOL</t>
  </si>
  <si>
    <t>OPRAWA SUFITOWA RUCHOMA POLUX OPIN-IOA90N1 STAL OKRĄGŁA NIKIEL MAT.</t>
  </si>
  <si>
    <t>ORNO OPRAWA EURUS LED 12W 4000K OR-OD-6051WLX4</t>
  </si>
  <si>
    <t>ORNO OPRAWA EURUS LED 18W 4000K OR-OD-6052WLX4</t>
  </si>
  <si>
    <t>ORNO PLAFON MARIN CZUJNIK 60W OR-PL-303WE27SMM</t>
  </si>
  <si>
    <t>PANEL LED 30×120 40W IP20 NEUTRALNA BIEL</t>
  </si>
  <si>
    <t>PANEL LED 30×60 18W IP20 NEUTRALNA BIEL</t>
  </si>
  <si>
    <t>PANEL LED RAMKA 60X60CM</t>
  </si>
  <si>
    <t>PRZEDŁUŻACZ Z FILTREM 3M-5M 5GN Z UZIEMIENIEM, BEZPIECZNIK, SZARY LBP5-3 LIBOX</t>
  </si>
  <si>
    <t>PRZEWÓD OMY 2X0.5/300V</t>
  </si>
  <si>
    <t>MB.</t>
  </si>
  <si>
    <t>PRZEWÓD OMY 2X0.75 300V</t>
  </si>
  <si>
    <t>PRZEWÓD OMY 3X0,75 BIAŁY BĘBNOWY</t>
  </si>
  <si>
    <t>PRZEWÓD OMY 3X1/300V</t>
  </si>
  <si>
    <t>PRZEWÓD OMYP 2X0,5.300V   BIAŁY</t>
  </si>
  <si>
    <t>PRZEWÓD OMYP.2X0,75 H03, 300V EKB</t>
  </si>
  <si>
    <t>PRZEWÓD OMYżo 3X1.5 300V BIAŁY</t>
  </si>
  <si>
    <t>PRZEWÓD OW 3X1,5  BĘBNOWY</t>
  </si>
  <si>
    <t>PRZEWÓD OW 5X1,5.</t>
  </si>
  <si>
    <t>PRZEWÓD OW 5X2,5 500V BĘBNOWY</t>
  </si>
  <si>
    <t>PRZEWÓD OWY 3X2,5 BIAŁY 300V</t>
  </si>
  <si>
    <t>PRZEWÓD.YDYp.2X1/750 V.</t>
  </si>
  <si>
    <t>PRZEWÓD.YDYżo.3X1,5/750 V BĘBNOWY</t>
  </si>
  <si>
    <t>PRZEWÓD.YDYżo.3X2,5/750 V. BIAŁY</t>
  </si>
  <si>
    <t>PUSZKA FI 60 S60DFW P/T SZEREG.GŁEBOKA POMARAŃCZ.33069008  SIMET</t>
  </si>
  <si>
    <t>ROZGAŁĘŹNIK SPLITER F-4W DO TV/SAT LB0047 LIBOX</t>
  </si>
  <si>
    <t xml:space="preserve">TAŚMA IZOLACYJNA PVC 19mm / 20M / CZARNA  </t>
  </si>
  <si>
    <t>TAŚMA IZOLACYJNA PVC 19mm / 20M / ŻÓŁTO/ZIELONA</t>
  </si>
  <si>
    <t>TAŚMA IZOLACYJNA PVC 19mm / 20M / NIEBIESKA</t>
  </si>
  <si>
    <t>TERMOWENTYLATOR 1000/2000 W</t>
  </si>
  <si>
    <t>UCHWYT KABLOWY UKO 7MM Z GWOŹDZIEM  25 SZT</t>
  </si>
  <si>
    <t>WENTYLATOR D 10 D Z KRÓTKIM KOŁNIERZEM</t>
  </si>
  <si>
    <t>WENTYLATOR D 12 D Z KRÓTKIM KOŁNIERZEM</t>
  </si>
  <si>
    <t>WENTYLATOR D 125  OKRĄGŁY.SUFIT NA ŁOŻ.KULK.</t>
  </si>
  <si>
    <t>WENTYLATOR D 125 STANDARD</t>
  </si>
  <si>
    <t>WENTYLATOR MATIC 125 S  Z ZALUZJĄ</t>
  </si>
  <si>
    <t>WENTYLATOR OSIOWY 250MM METALOWY 1050M3/H-230V</t>
  </si>
  <si>
    <t>WENTYLATOR OSIOWY NA PŁYCIE FERONO FPT250</t>
  </si>
  <si>
    <t>WENTYLATOR VENTS D 150 S STANDARD</t>
  </si>
  <si>
    <t>WENTYLATOR WYCIAG.RING  WWR100,E0007848 / WWR100</t>
  </si>
  <si>
    <t>WTYCZKA KĄTOWA Z WYŁĄ.0-1 9002215</t>
  </si>
  <si>
    <t>WTYCZKA KĄTOWA Z/U BIAŁA WT-35 ELGOTECH</t>
  </si>
  <si>
    <t>WTYCZKA PROSTA EM-GRC-01 Z UCHWYTEM BIAŁYM P0038</t>
  </si>
  <si>
    <t>WTYCZKA PROSTA IP44 / GUMA P0050</t>
  </si>
  <si>
    <t>WTYCZKA PROSTA Z/U UNISCHUKO WT-30 BIAŁA</t>
  </si>
  <si>
    <t>WTYCZKA PROSTA Z/U UNISCHUKO WT-30-2 CZARNA</t>
  </si>
  <si>
    <t>WTYCZKA.16A.4ST.16A/400V.  014-6 PCE</t>
  </si>
  <si>
    <t>WTYCZKA.16A.5ST.16A/400V.   015-6</t>
  </si>
  <si>
    <t>WTYK SAT "F" 6,8MM HQ CU LIBOX (OPAKOWANIE 2SZT) / BX10866</t>
  </si>
  <si>
    <t>WTYK SAT F 6,8mm+USZCZELKA 2szt/kpl LB0032 LIBOX</t>
  </si>
  <si>
    <t>KPL.</t>
  </si>
  <si>
    <t>WYŁĄCZNIK NADPRĄDOWY S301-B20A ETI  002111517</t>
  </si>
  <si>
    <t>WYŁĄCZNIK NADPRĄDOWY S301-C16A ETI, 002141516</t>
  </si>
  <si>
    <t>WYŁĄCZNIK POJEDYŃCZY TOPAZ BIAŁY WP-1Tb BI</t>
  </si>
  <si>
    <t>WYŁĄCZNIK RÓŻ-PRĄ P-302 25A 30mA AC ETI 002062132</t>
  </si>
  <si>
    <t>WYŁĄCZNIK RÓŻ-PRĄ P-304 40A 30mA AC ETI 002062138</t>
  </si>
  <si>
    <t>WYŁĄCZNIK ŚWIECZNIKOWY TOPAZ BIAŁY WP-2Tb BI</t>
  </si>
  <si>
    <t>WYŁĄCZNIK ZMIERZCHOWY HERM.230V/16A, IP65   WZH-01, EXT10000140</t>
  </si>
  <si>
    <t>ZACZEP ELEKTR.R4 BEZ BLOKADY   6145</t>
  </si>
  <si>
    <t>ZŁĄCZE F GNIAZDO-GNIAZDO(BECZKA) LB0034 LIBOX</t>
  </si>
  <si>
    <t>ZŁĄCZE F WTYK GNIAZDO KĄTOWE CU ZLA2561</t>
  </si>
  <si>
    <t>ZŁĄCZE GNIAZDO F GNIAZDO ANTENOWE LB0033 LIBOX</t>
  </si>
  <si>
    <t>ŻARÓWKA HALOG.12V MR-16 50W</t>
  </si>
  <si>
    <t>ŻARÓWKA LED A60 E27  11W - 270*  NEUTRALNA</t>
  </si>
  <si>
    <t>ŻARÓWKA LED A60 E27  11W - 270* B.CIEPŁA</t>
  </si>
  <si>
    <t>ŻARÓWKA LED A60 E27  13W - 270* B.CIEPŁA</t>
  </si>
  <si>
    <t>ŻARÓWKA LED A60 E27  13W - 270* NEUTRALNA</t>
  </si>
  <si>
    <t>ŻARÓWKA LED A60 E27  15W - 270* B.CIEPŁA</t>
  </si>
  <si>
    <t>ŻARÓWKA LED CLASSIC A60 10,5W E27 CIEPŁA</t>
  </si>
  <si>
    <t>ŻARÓWKA LED CLASSIC A60 10W E27 WARM WHITE ZL4010</t>
  </si>
  <si>
    <t>ŻARÓWKA LED CLASSIC CANDLE 8W E14 NEUTRALNA</t>
  </si>
  <si>
    <t>ŻARÓWKA LED CLASSIC JC A++ 3,5W G9 CIEPŁA</t>
  </si>
  <si>
    <t>ŻARÓWKA LED CLASSIC MR16 5,5W GU10 NEUTRALNA BIEL</t>
  </si>
  <si>
    <t>ŻARÓWKA LED DO LODÓWKI 1,6W E14 NW</t>
  </si>
  <si>
    <t>ŻARÓWKA LED DO OKAPU 4,5W E14 B.NEUTRALNA</t>
  </si>
  <si>
    <t>CZUJNIK PIR IP20 C 1200W BIAŁY G1130</t>
  </si>
  <si>
    <t>DZWONEK BEZPRZEWOD. DRS982H  BULIK</t>
  </si>
  <si>
    <t>Razem</t>
  </si>
  <si>
    <t>BAT. LEMON CHROM UMYWALKOWA STOJĄCA</t>
  </si>
  <si>
    <t>BAT. LEMON CHROM UMYWALKOWA STOJĄCA Z OBROTOWĄ WYLEWKĄ</t>
  </si>
  <si>
    <t>BAT. LEMON CHROM UMYWALKOWA ŚCIENNA</t>
  </si>
  <si>
    <t>BATERIA JOKO CHROM ZLEWOZMYWAKOWA STOJĄCA</t>
  </si>
  <si>
    <t>BATERIA NATRYSKOWA BN</t>
  </si>
  <si>
    <t>BATERIA JOKO CHROM ZLEWOZMYWAKOWA ŚCIENNA</t>
  </si>
  <si>
    <t>UMYWALKA CERAMICZNA 60</t>
  </si>
  <si>
    <t>DESKA SEDESOWA STANDARD</t>
  </si>
  <si>
    <t>DRĄŻEK ROZPOROWY TRENDY 120X220/20mm CHROM</t>
  </si>
  <si>
    <t>ZAWÓR SPUSTOWY DO DOLNOPUKA Z FUNKCJĄ STOP KK-POL/ZSB/210/</t>
  </si>
  <si>
    <t>KSZTAŁTKI PP FI20</t>
  </si>
  <si>
    <t>KSZTAŁTKI PP FI25</t>
  </si>
  <si>
    <t>KSZTAŁTKI PP FI32</t>
  </si>
  <si>
    <t>KSZTAŁTKI PP FI40</t>
  </si>
  <si>
    <t>ZŁĄCZE ELASTYCZNE 1/2*1/2 DŁ. 30-40CM</t>
  </si>
  <si>
    <t>ZŁĄCZE ELASTYCZNE 3/8*1/2</t>
  </si>
  <si>
    <t>GŁOWICA DO BATERII 1/2"</t>
  </si>
  <si>
    <t>GŁOWICA MIESZACZOWA 35MM – REGULATOR WYPŁYWU</t>
  </si>
  <si>
    <t>GŁOWICA TERMOSTATYCZNA GRZEJNIKOWA NP. ALTECH</t>
  </si>
  <si>
    <t>RURA PP STABI FI20</t>
  </si>
  <si>
    <t>RURA PP STABI FI25</t>
  </si>
  <si>
    <t>RURA PP STABI FI32</t>
  </si>
  <si>
    <t>RURA PP STABI FI40</t>
  </si>
  <si>
    <t>OTULINA CLIMAFLEX FI20</t>
  </si>
  <si>
    <t>OTULINA CLIMAFLEX FI25</t>
  </si>
  <si>
    <t>OTULINA CLIMAFLEX FI32</t>
  </si>
  <si>
    <t>OTULINA CLIMAFLEX FI40</t>
  </si>
  <si>
    <t>RURA KANALIZACYJNA PCV 32</t>
  </si>
  <si>
    <t>RURA KANALIZACYJNA PCV 40</t>
  </si>
  <si>
    <t>RURA KANALIZACYJNA PCV 50</t>
  </si>
  <si>
    <t>RURA KANALIZACYJNA PCV 110</t>
  </si>
  <si>
    <t>KOLANO PCV 32</t>
  </si>
  <si>
    <t>KOLANO PCV 40</t>
  </si>
  <si>
    <t>KOLANO PCV 50</t>
  </si>
  <si>
    <t>KOLANO NASTAWNE PCV 110</t>
  </si>
  <si>
    <t>HAK DO RUR FI15</t>
  </si>
  <si>
    <t>HAK DO RUR FI20</t>
  </si>
  <si>
    <t>HAK DO RUR FI25</t>
  </si>
  <si>
    <t>HAK DO RUR FI32</t>
  </si>
  <si>
    <t>PERLATOR DO WYLEWKI 24MM</t>
  </si>
  <si>
    <t>REDUKCJA BIAŁA 50X32 PCV KĄTOWA</t>
  </si>
  <si>
    <t>REDUKCJA BIAŁA 50X40 PCV PROSTA    659</t>
  </si>
  <si>
    <t>REDUKCJA MOSIĄDZ 1/2X3/8     143160</t>
  </si>
  <si>
    <t>REDUKCJA MOSIĄDZ 1/2X3/8 MUFOWO-NYPLOWA</t>
  </si>
  <si>
    <t>SILIKON SANITARNY CS25 BIAŁY 280ML</t>
  </si>
  <si>
    <t>SILIKON SANITARNY UPG BEZBARWNY 280ML</t>
  </si>
  <si>
    <t>SŁUCHAWKA PRYSZNICOWA BIAŁA</t>
  </si>
  <si>
    <t>SYFON UMYWALKOWY Z METALOWYM SITKIEM PSB</t>
  </si>
  <si>
    <t>SYFON ZLEWOZMYWAKOWY POJEDYŃCZY Z METALOWYM SITKIEM I WYJŚCIEM NA PRALKĘ/ZMYWARKĘ PSB</t>
  </si>
  <si>
    <t>UCHWYT PRYSZNICOWY MOSIĘŻNY CHROMOWANY 1421</t>
  </si>
  <si>
    <t>USZCZELKA GRZYBKA GŁOWICY 1/2" SILIKONOWA 157/K</t>
  </si>
  <si>
    <t>USZCZELKA KOMPAKTU Z PIANOGUMY 10,9X7 816/K</t>
  </si>
  <si>
    <t>USZCZELKA KOMPAKTU Z PIANOGUMY 8,4X6</t>
  </si>
  <si>
    <t>USZCZELKA POD KRZYWKĘ I WODOMIERZA 1/2" FIBRA 044/K</t>
  </si>
  <si>
    <t>USZCZELKA REDUKCYJNA 50/32 WARGOWA BIAŁA 017/K</t>
  </si>
  <si>
    <t>USZCZELKA REDUKCYJNA 50/40 WARGOWA BIAŁA 018/K</t>
  </si>
  <si>
    <t>WĄŻ PRYSZNICOWY ROZCIĄGANY 1200-1600 MM</t>
  </si>
  <si>
    <t>WYLEWKA PŁASKA DO BATERII JEDNOUCHWYTOWEJ "L" L-170MM WLPL170</t>
  </si>
  <si>
    <t>ZAWÓR NAPEŁNIAJĄCY BOCZNY Z DWOMA KOŃCÓWKAMI 1/2 I 3/8</t>
  </si>
  <si>
    <t>ZESTAW DO MOCOWANIA MUSZLI CHROM 404/K</t>
  </si>
  <si>
    <t>ZESTAW DO MOCOWANIA UMYWALKI M10X120 874/K</t>
  </si>
  <si>
    <t>ZESTAW HYDRAULICZNY PASTA UNIWERSALNA 75G + PAKUŁY LNIANE 100G</t>
  </si>
  <si>
    <t>ZESTAW MONTAŻOWY DO BATERII STOJĄCEJ Z JEDNĄ ŚRUBĄ MOCUJĄCĄ 9513/K</t>
  </si>
  <si>
    <t>ZESTAW NAPRAWCZY DOLNOPŁUKA KOMPAKT NOWY 638/K</t>
  </si>
  <si>
    <t>ZESTAW USZCZELEK FIBROWYCH 10 ELEMENTÓW</t>
  </si>
  <si>
    <t>ZŁĄCZE HARMONIJKOWE WC PSB</t>
  </si>
  <si>
    <t>ZŁĄCZE HARMONIJKOWE WC WZMOCNIONE 539</t>
  </si>
  <si>
    <t>ZŁĄCZE KĄTOWE RÓWNORAMIENNE 90X90X40 MM</t>
  </si>
  <si>
    <t>ZŁĄCZE KĄTOWE UNIWERSALNE 50X50X30</t>
  </si>
  <si>
    <t>ZŁĄCZE MIMOŚRODOWE WC 110MM SZTYWNE ZPRZESUNIĘCIEM 40MM</t>
  </si>
  <si>
    <t>ZAWÓR PRZELOTOWY KULOWY 1\2"</t>
  </si>
  <si>
    <t>ZAWÓR PRZELOTOWY KULOWY 3/4"</t>
  </si>
  <si>
    <t>ZAWÓR PRZELOTOWY KULOWY 1"</t>
  </si>
  <si>
    <t>ZAWÓR GRZEJNIKOWY PROSTY Z GŁOWICĄ TERMOSTATYCZNĄ 1/2"</t>
  </si>
  <si>
    <t>ZAWÓR POWROTNY PROSTY 1/2"</t>
  </si>
  <si>
    <t>AUTOMATYCZNY ODPOWIETRZNIK 1/2"</t>
  </si>
  <si>
    <t>MISKA USTĘPOWA KOMPAKT ZE SPŁUCZKĄ</t>
  </si>
  <si>
    <t>NOGI DO GRZEJNIKÓW PANELOWYCH</t>
  </si>
  <si>
    <t>ATLAS FUGA WĄSKA SZARA 2KG</t>
  </si>
  <si>
    <t>ATLAS PLUS ZAPRAWA KLEJOWA 10kg</t>
  </si>
  <si>
    <t>BENZYNA EKSTRACYJNA 0,5L</t>
  </si>
  <si>
    <t>BROS SPRAY GAŚNICA OSY I SZERSZENIE 600ML.</t>
  </si>
  <si>
    <t>BRZESZCZOT DO METALU DWUSTRONNY 300MM, KPL.</t>
  </si>
  <si>
    <t>CX-80 250ML DO SMAR.I KONS.APLIKAT.(6)</t>
  </si>
  <si>
    <t>DRZWICZKI REWIZYJNE  PLAST. 20X20   / DT12</t>
  </si>
  <si>
    <t>DYSTRYBUTOR MYDŁA W PŁYNIE H1 500ML BIAŁY</t>
  </si>
  <si>
    <t>EMULSJA WEWN.EKO ŚNIEŻKA BIAŁA 10L</t>
  </si>
  <si>
    <t>FOLIA STATIC PREMIUM FROST0,90X1,5M F3345004</t>
  </si>
  <si>
    <t>GIPS BUDOWLANY NIDA 2kg</t>
  </si>
  <si>
    <t>GŁADŹ TYNKOWA BIAŁA -ŚMIG- 1,5KG</t>
  </si>
  <si>
    <t>GWOŹDZIE UTWARDZANE NIEBIESZCZONE 2,0X40MM</t>
  </si>
  <si>
    <t>KG</t>
  </si>
  <si>
    <t>GWOŹDZIE HARTOWANE 3,0x30 DO BETONU</t>
  </si>
  <si>
    <t>GWOŹDZIE UTWARDZ.WALC.3,5x25 PODK.250szt</t>
  </si>
  <si>
    <t>KLAMKA OKIENNNA DR Z KLUCZYKIEM   3371/6275</t>
  </si>
  <si>
    <t>KLAMKA DRZWIOWA Z SZYLDEM "90"</t>
  </si>
  <si>
    <t>KLAMKI Z TARCZKĄ 72, MKS-B72-11, BIAŁE DO ZAMKA BĘBENKOWEGO</t>
  </si>
  <si>
    <t>KLEJ W LASKACH UNIW.,11MM,BEZB.,SZT.12*250MM,KARTA,PROLINE 42905</t>
  </si>
  <si>
    <t>KŁÓDKA BĘBENKOWA ZATRZASKOWA MOS.KDY40 BLISTER</t>
  </si>
  <si>
    <t>KOŁEK DO GIPS-KARTONU FI 10 Z WKRĘTEM, WOREK 6 SZT. /18/</t>
  </si>
  <si>
    <t>KOŁEK ROZPOROWY 6MM Z HAKIEM KĄTOWYM, WOREK 8 SZT. /16/</t>
  </si>
  <si>
    <t>KOŁEK ROZPOROWY 8MM Z HAKIEM KĄTOWYM, WOREK 6 SZT. /14/</t>
  </si>
  <si>
    <t>KOŁEK ROZPOROWY TXK 10X120 KLUCZ/TORX</t>
  </si>
  <si>
    <t>KOŁEK ROZPOROWY TXK 10X140 KLUCZ/TORX</t>
  </si>
  <si>
    <t>KOŁEK ROZPOROWY TXK 8X80 KLUCZ/TORX</t>
  </si>
  <si>
    <t>KOŁEK ROZPOROWY UNIWERSALNY 6MM Z WKRĘTEM, WOREK 20 SZT. /16/</t>
  </si>
  <si>
    <t>KOŁEK SZYBKI MONTAŻ 6X60 BEZ KOŁNIERZA</t>
  </si>
  <si>
    <t>KOŁEK SZYBKI MONTAŻ 6X80 BEZ KOŁNIERZA</t>
  </si>
  <si>
    <t>KOŁEK SZYBKI MONTAŻ 6X80 Z KOŁNIERZEM</t>
  </si>
  <si>
    <t>KOŁEK SZYBKI MONTAŻ 8X60 BEZ KOŁNIERZA</t>
  </si>
  <si>
    <t>KOŁEK SZYBKIEGO MONTAŻU 6X40 Z KOŁNIERZEM (200 SZT.) /12/</t>
  </si>
  <si>
    <t>KOŁEK UNIWERSALNY 4ALL 6x50MM Z WKRĘTEM 4,5x60MM.  OP.50SZT.</t>
  </si>
  <si>
    <t>KOŁEK UNIWERSALNY 4ALL FI-6 Z WKRĘTEM 4,5X40  OP.50SZT.</t>
  </si>
  <si>
    <t>KREISEL MOCNY BETON B-20 25kg</t>
  </si>
  <si>
    <t>ŚRUBA Z NAKRĘTKA M-10 OC 144 KL.5</t>
  </si>
  <si>
    <t>ŚRUBA Z NAKRĘTKA M-4 OC 144 KL.5</t>
  </si>
  <si>
    <t>ŚRUBA Z NAKRĘTKA M-6 OC 144 KL.5</t>
  </si>
  <si>
    <t>ŚRUBA Z NAKRĘTKA M-8 OC 144 KL.5</t>
  </si>
  <si>
    <t>NAKRĘTKA SAMOKONTRUJĄCA M-6 OC.</t>
  </si>
  <si>
    <t>FOLIA BUDOWLANA</t>
  </si>
  <si>
    <t>M3</t>
  </si>
  <si>
    <t>PAPIER ŚCIERNY ARKUSZ GR.180 NPD153</t>
  </si>
  <si>
    <t>PAPIER ŚCIERNY ARKUSZ GR.80 NPD153</t>
  </si>
  <si>
    <t>PĘDZEL ANGIELSKI 50  S-38974</t>
  </si>
  <si>
    <t>PĘDZEL ANGIELSKI 63  S-38976</t>
  </si>
  <si>
    <t>PĘDZEL ANGIELSKI EMALIA 50MM (12/48)</t>
  </si>
  <si>
    <t>PĘDZEL ANGIELSKI HOBBY 25MM (12/84)</t>
  </si>
  <si>
    <t>PĘDZEL ANGIELSKI HOBBY 38MM (12/72)</t>
  </si>
  <si>
    <t>PĘDZEL ANGIELSKI HOBBY 50MM (12/48)</t>
  </si>
  <si>
    <t>PIANA POLIURETANOWA CAŁOROCZNA WĘŻYKOWA 660ML.  45L</t>
  </si>
  <si>
    <t>PIERŚCIEŃ DYSTANSOWY PD-60*12 58-1 37058006 SIMET</t>
  </si>
  <si>
    <t>PŁÓTNO ŚCIERNE ARKUSZ GR.150 230X280 100SZT</t>
  </si>
  <si>
    <t>PŁYN WD-40 SPRAY 150ml (OP=30 SZT)</t>
  </si>
  <si>
    <t>PODAJNIK LISTKOWY PL-P1  BIAŁY 00344</t>
  </si>
  <si>
    <t>PODAJNIK ROLKOWY JUMBO P1 BIAŁY 00399</t>
  </si>
  <si>
    <t>PODKŁADKA PŁASKA FI 10 OC</t>
  </si>
  <si>
    <t>PODKŁADKA PŁASKA FI 4 OC</t>
  </si>
  <si>
    <t>PODKŁADKA PŁASKA FI 5 OC</t>
  </si>
  <si>
    <t>PODKŁADKA PŁASKA FI 6 OC</t>
  </si>
  <si>
    <t>PODKŁADKA PŁASKA FI 8 OC</t>
  </si>
  <si>
    <t>PODKŁADKA POSZERZONA 1x FI 6 OC (019)</t>
  </si>
  <si>
    <t>PODKŁADKA POSZERZONA 1x FI 8 OC. (019)</t>
  </si>
  <si>
    <t>PODKŁADKA POSZERZONA 1x FI10 OC (019)</t>
  </si>
  <si>
    <t>PODKŁADKA POSZERZONA FI 6 OC. (030)</t>
  </si>
  <si>
    <t>PODKŁADKA SPRĘŻYSTA FI 10 OC</t>
  </si>
  <si>
    <t>PODKŁADKA SPRĘŻYSTA FI 6 OC</t>
  </si>
  <si>
    <t>PODKŁADKA SPRĘŻYSTA FI 8 OC</t>
  </si>
  <si>
    <t>KÓŁKA WENTYLACYJNE DO DRZWI</t>
  </si>
  <si>
    <t>TAŚMA MALARSKA BLUE 38MM/50M DOLPHIN</t>
  </si>
  <si>
    <t>TAŚMA MALARSKA PŁASKA KREPINA 48MMX25M</t>
  </si>
  <si>
    <t>TAŚMA MONTAŻOWA - GĄBKA BIAŁA 19X5M  /DFTW/</t>
  </si>
  <si>
    <t>TYNK GIPSOW-MASZYN MP75 LEKKI 30kg KNAUF</t>
  </si>
  <si>
    <t>WKRĘT DO METALU 208 OCYNK 10X50</t>
  </si>
  <si>
    <t>WKRĘT DO METALU 208 OCYNK 6x20</t>
  </si>
  <si>
    <t>WKRĘT FOSFATOWANY DO DREWNA 3,5X25, BLISTER, 200 SZT. /9/</t>
  </si>
  <si>
    <t>WKRĘT HARTOWANY TORX 5.0X100, (OP 1.570 KG)</t>
  </si>
  <si>
    <t>WKRĘT UNIWERSALNY HART. 4,0x16 KONF.DUŻA</t>
  </si>
  <si>
    <t>WKRĘT UNIWERSALNY HART. 4,0x25 KONF.DUŻA</t>
  </si>
  <si>
    <t>WKRĘT UNIWERSALNY HART. 4,0x30 KONF.DUŻA</t>
  </si>
  <si>
    <t>WKRĘT UNIWERSALNY HART. 4,0x35 KONF.DUŻA</t>
  </si>
  <si>
    <t>WKRĘT UNIWERSALNY HART. 4,0x40 KONF.DUŻA</t>
  </si>
  <si>
    <t>WKRĘT UNIWERSALNY HART. 4,0x50 KONF.DUŻA</t>
  </si>
  <si>
    <t>WKRĘT UNIWERSALNY HART. 4,5x30 KONF.DUŻA</t>
  </si>
  <si>
    <t>WKŁADKA BĘBENKOWA WA54-36/36 MOS. 552044</t>
  </si>
  <si>
    <t>WKŁADKA WP100-35/35 HEKTOR NIKIEL .4 KL.+1 BLISTER</t>
  </si>
  <si>
    <t>WKŁADKA WY500 35/35 MOSIĄDZ YETI</t>
  </si>
  <si>
    <t>ZAMEK BĘBENKOWY 60/50MM CYNK  75011</t>
  </si>
  <si>
    <t>ZAMEK DO SZAFEK METALOWYCH ZKB1</t>
  </si>
  <si>
    <t>ZAMEK MEBLOWY 19/22mm SISO X850</t>
  </si>
  <si>
    <t>ZAMEK ZASTAWKOWY 90/50MM CYNK 01010</t>
  </si>
  <si>
    <t>ZESTAW MONTAŻOWY DO DRZWI (ŚRUBY PRZELOTOWE) 80MM NIKIEL SATYNA</t>
  </si>
  <si>
    <t>ZESTAW MONTAŻOWY DO KLAMEK NA KRÓTKICH SZYLDACH</t>
  </si>
  <si>
    <t>ZESTAW NAPRAWCZY KLAMEK I TARCZ  1-MZNB-11 BIAŁY</t>
  </si>
  <si>
    <t>ZAWIAS PUSZKOWY PROSTY FI35</t>
  </si>
  <si>
    <t>ZAWIAS PUSZKOWY PROSTY FI35 DOMYK</t>
  </si>
  <si>
    <t>ZAWIAS 102 150 NIKIEL DO STALI</t>
  </si>
  <si>
    <t>ZESTAW MONTAŻOWY NADTYNKOWY DO PANELI 30X60 RAMKA GTV</t>
  </si>
  <si>
    <t>KRET GRANULKI 800 G</t>
  </si>
  <si>
    <t>Cena jednostkowa netto</t>
  </si>
  <si>
    <t>Razem wartość netto</t>
  </si>
  <si>
    <t>stawka podatku vat %</t>
  </si>
  <si>
    <t>Razem wartość brutto</t>
  </si>
  <si>
    <t>Załącznik nr 1</t>
  </si>
  <si>
    <t>Formularz cenowy</t>
  </si>
  <si>
    <t>Materiały elektryczne</t>
  </si>
  <si>
    <t>Materiały Hydrauliczne</t>
  </si>
  <si>
    <t>Materiały Ślusarsko-budowlane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</si>
</sst>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7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4">
    <xf numFmtId="0" fontId="0" fillId="0" borderId="0" xfId="0"/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0" xfId="0" applyFont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49" fontId="6" fillId="0" borderId="1" xfId="0" applyNumberFormat="1" applyFont="1" applyBorder="1"/>
    <xf numFmtId="0" fontId="5" fillId="0" borderId="1" xfId="0" applyFont="1" applyBorder="1"/>
    <xf numFmtId="0" fontId="6" fillId="0" borderId="1" xfId="0" applyNumberFormat="1" applyFont="1" applyBorder="1"/>
    <xf numFmtId="0" fontId="5" fillId="0" borderId="1" xfId="0" applyNumberFormat="1" applyFont="1" applyBorder="1"/>
    <xf numFmtId="10" fontId="6" fillId="0" borderId="3" xfId="0" applyNumberFormat="1" applyFont="1" applyBorder="1"/>
    <xf numFmtId="0" fontId="6" fillId="0" borderId="2" xfId="0" applyNumberFormat="1" applyFont="1" applyBorder="1"/>
    <xf numFmtId="0" fontId="6" fillId="0" borderId="1" xfId="0" applyFont="1" applyBorder="1"/>
    <xf numFmtId="10" fontId="5" fillId="0" borderId="3" xfId="0" applyNumberFormat="1" applyFont="1" applyBorder="1"/>
    <xf numFmtId="0" fontId="6" fillId="0" borderId="6" xfId="0" applyNumberFormat="1" applyFont="1" applyBorder="1"/>
    <xf numFmtId="0" fontId="4" fillId="0" borderId="1" xfId="0" applyFont="1" applyBorder="1"/>
    <xf numFmtId="10" fontId="5" fillId="0" borderId="1" xfId="0" applyNumberFormat="1" applyFont="1" applyBorder="1"/>
    <xf numFmtId="0" fontId="4" fillId="0" borderId="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0" fontId="6" fillId="0" borderId="3" xfId="1" applyNumberFormat="1" applyFont="1" applyBorder="1"/>
    <xf numFmtId="0" fontId="5" fillId="0" borderId="0" xfId="0" applyFont="1" applyBorder="1"/>
    <xf numFmtId="49" fontId="6" fillId="0" borderId="0" xfId="0" applyNumberFormat="1" applyFont="1" applyBorder="1"/>
    <xf numFmtId="0" fontId="5" fillId="0" borderId="0" xfId="0" applyNumberFormat="1" applyFont="1" applyBorder="1"/>
    <xf numFmtId="0" fontId="4" fillId="0" borderId="1" xfId="0" applyNumberFormat="1" applyFont="1" applyBorder="1"/>
    <xf numFmtId="49" fontId="5" fillId="0" borderId="0" xfId="0" applyNumberFormat="1" applyFont="1"/>
    <xf numFmtId="0" fontId="6" fillId="0" borderId="3" xfId="0" applyNumberFormat="1" applyFont="1" applyBorder="1"/>
    <xf numFmtId="0" fontId="5" fillId="0" borderId="3" xfId="0" applyNumberFormat="1" applyFont="1" applyBorder="1"/>
  </cellXfs>
  <cellStyles count="6">
    <cellStyle name="Heading" xfId="2"/>
    <cellStyle name="Heading1" xfId="3"/>
    <cellStyle name="Normalny" xfId="0" builtinId="0" customBuiltin="1"/>
    <cellStyle name="Procentowy" xfId="1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A6" sqref="A6"/>
    </sheetView>
  </sheetViews>
  <sheetFormatPr defaultRowHeight="12.75" x14ac:dyDescent="0.2"/>
  <cols>
    <col min="1" max="1" width="64.75" style="3" customWidth="1"/>
    <col min="2" max="3" width="10.75" style="3" customWidth="1"/>
    <col min="4" max="4" width="17.625" style="3" customWidth="1"/>
    <col min="5" max="9" width="10.75" style="3" customWidth="1"/>
    <col min="10" max="16384" width="9" style="3"/>
  </cols>
  <sheetData>
    <row r="1" spans="1:9" ht="21" customHeight="1" x14ac:dyDescent="0.2">
      <c r="A1" s="1" t="s">
        <v>291</v>
      </c>
      <c r="B1" s="1"/>
      <c r="C1" s="1"/>
      <c r="D1" s="1"/>
      <c r="E1" s="1"/>
      <c r="F1" s="2" t="s">
        <v>290</v>
      </c>
      <c r="G1" s="2"/>
    </row>
    <row r="2" spans="1:9" x14ac:dyDescent="0.2">
      <c r="A2" s="21" t="s">
        <v>292</v>
      </c>
      <c r="B2" s="22"/>
      <c r="C2" s="22"/>
      <c r="D2" s="22"/>
      <c r="E2" s="22"/>
      <c r="F2" s="22"/>
      <c r="G2" s="22"/>
      <c r="H2" s="23"/>
      <c r="I2" s="23"/>
    </row>
    <row r="3" spans="1:9" ht="38.25" x14ac:dyDescent="0.2">
      <c r="A3" s="24" t="s">
        <v>0</v>
      </c>
      <c r="B3" s="24" t="s">
        <v>1</v>
      </c>
      <c r="C3" s="24" t="s">
        <v>2</v>
      </c>
      <c r="D3" s="7" t="s">
        <v>286</v>
      </c>
      <c r="E3" s="7" t="s">
        <v>287</v>
      </c>
      <c r="F3" s="8" t="s">
        <v>288</v>
      </c>
      <c r="G3" s="9" t="s">
        <v>289</v>
      </c>
      <c r="H3" s="25"/>
      <c r="I3" s="25"/>
    </row>
    <row r="4" spans="1:9" x14ac:dyDescent="0.2">
      <c r="A4" s="12" t="s">
        <v>3</v>
      </c>
      <c r="B4" s="13">
        <v>20</v>
      </c>
      <c r="C4" s="12" t="s">
        <v>4</v>
      </c>
      <c r="D4" s="12"/>
      <c r="E4" s="13">
        <f>B4*D4</f>
        <v>0</v>
      </c>
      <c r="F4" s="26"/>
      <c r="G4" s="15">
        <f>E4*F4</f>
        <v>0</v>
      </c>
      <c r="H4" s="27"/>
      <c r="I4" s="28"/>
    </row>
    <row r="5" spans="1:9" x14ac:dyDescent="0.2">
      <c r="A5" s="12" t="s">
        <v>5</v>
      </c>
      <c r="B5" s="13">
        <v>5</v>
      </c>
      <c r="C5" s="12" t="s">
        <v>4</v>
      </c>
      <c r="D5" s="12"/>
      <c r="E5" s="13">
        <f t="shared" ref="E5:E68" si="0">B5*D5</f>
        <v>0</v>
      </c>
      <c r="F5" s="14"/>
      <c r="G5" s="15">
        <f>E5*F5</f>
        <v>0</v>
      </c>
      <c r="H5" s="27"/>
      <c r="I5" s="28"/>
    </row>
    <row r="6" spans="1:9" x14ac:dyDescent="0.2">
      <c r="A6" s="12" t="s">
        <v>6</v>
      </c>
      <c r="B6" s="13">
        <v>8</v>
      </c>
      <c r="C6" s="12" t="s">
        <v>4</v>
      </c>
      <c r="D6" s="12"/>
      <c r="E6" s="13">
        <f t="shared" si="0"/>
        <v>0</v>
      </c>
      <c r="F6" s="26"/>
      <c r="G6" s="15">
        <f t="shared" ref="G6:G69" si="1">E6*F6</f>
        <v>0</v>
      </c>
      <c r="H6" s="27"/>
      <c r="I6" s="28"/>
    </row>
    <row r="7" spans="1:9" x14ac:dyDescent="0.2">
      <c r="A7" s="12" t="s">
        <v>7</v>
      </c>
      <c r="B7" s="13">
        <v>10</v>
      </c>
      <c r="C7" s="12" t="s">
        <v>4</v>
      </c>
      <c r="D7" s="12"/>
      <c r="E7" s="13">
        <f t="shared" si="0"/>
        <v>0</v>
      </c>
      <c r="F7" s="14"/>
      <c r="G7" s="15">
        <f t="shared" si="1"/>
        <v>0</v>
      </c>
      <c r="H7" s="27"/>
      <c r="I7" s="28"/>
    </row>
    <row r="8" spans="1:9" x14ac:dyDescent="0.2">
      <c r="A8" s="12" t="s">
        <v>8</v>
      </c>
      <c r="B8" s="13">
        <v>2</v>
      </c>
      <c r="C8" s="12" t="s">
        <v>4</v>
      </c>
      <c r="D8" s="12"/>
      <c r="E8" s="13">
        <f t="shared" si="0"/>
        <v>0</v>
      </c>
      <c r="F8" s="26"/>
      <c r="G8" s="15">
        <f t="shared" si="1"/>
        <v>0</v>
      </c>
      <c r="H8" s="27"/>
      <c r="I8" s="28"/>
    </row>
    <row r="9" spans="1:9" x14ac:dyDescent="0.2">
      <c r="A9" s="12" t="s">
        <v>9</v>
      </c>
      <c r="B9" s="13">
        <v>20</v>
      </c>
      <c r="C9" s="12" t="s">
        <v>4</v>
      </c>
      <c r="D9" s="12"/>
      <c r="E9" s="13">
        <f t="shared" si="0"/>
        <v>0</v>
      </c>
      <c r="F9" s="14"/>
      <c r="G9" s="15">
        <f t="shared" si="1"/>
        <v>0</v>
      </c>
      <c r="H9" s="27"/>
      <c r="I9" s="28"/>
    </row>
    <row r="10" spans="1:9" x14ac:dyDescent="0.2">
      <c r="A10" s="12" t="s">
        <v>10</v>
      </c>
      <c r="B10" s="13">
        <v>10</v>
      </c>
      <c r="C10" s="12" t="s">
        <v>4</v>
      </c>
      <c r="D10" s="12"/>
      <c r="E10" s="13">
        <f t="shared" si="0"/>
        <v>0</v>
      </c>
      <c r="F10" s="26"/>
      <c r="G10" s="15">
        <f t="shared" si="1"/>
        <v>0</v>
      </c>
      <c r="H10" s="27"/>
      <c r="I10" s="28"/>
    </row>
    <row r="11" spans="1:9" x14ac:dyDescent="0.2">
      <c r="A11" s="12" t="s">
        <v>11</v>
      </c>
      <c r="B11" s="13">
        <v>15</v>
      </c>
      <c r="C11" s="12" t="s">
        <v>4</v>
      </c>
      <c r="D11" s="12"/>
      <c r="E11" s="13">
        <f t="shared" si="0"/>
        <v>0</v>
      </c>
      <c r="F11" s="14"/>
      <c r="G11" s="15">
        <f t="shared" si="1"/>
        <v>0</v>
      </c>
      <c r="H11" s="27"/>
      <c r="I11" s="28"/>
    </row>
    <row r="12" spans="1:9" x14ac:dyDescent="0.2">
      <c r="A12" s="12" t="s">
        <v>12</v>
      </c>
      <c r="B12" s="13">
        <v>6</v>
      </c>
      <c r="C12" s="12" t="s">
        <v>4</v>
      </c>
      <c r="D12" s="12"/>
      <c r="E12" s="13">
        <f t="shared" si="0"/>
        <v>0</v>
      </c>
      <c r="F12" s="26"/>
      <c r="G12" s="15">
        <f t="shared" si="1"/>
        <v>0</v>
      </c>
      <c r="H12" s="27"/>
      <c r="I12" s="28"/>
    </row>
    <row r="13" spans="1:9" x14ac:dyDescent="0.2">
      <c r="A13" s="12" t="s">
        <v>13</v>
      </c>
      <c r="B13" s="13">
        <v>2</v>
      </c>
      <c r="C13" s="12" t="s">
        <v>4</v>
      </c>
      <c r="D13" s="12"/>
      <c r="E13" s="13">
        <f t="shared" si="0"/>
        <v>0</v>
      </c>
      <c r="F13" s="14"/>
      <c r="G13" s="15">
        <f t="shared" si="1"/>
        <v>0</v>
      </c>
      <c r="H13" s="27"/>
      <c r="I13" s="28"/>
    </row>
    <row r="14" spans="1:9" x14ac:dyDescent="0.2">
      <c r="A14" s="12" t="s">
        <v>14</v>
      </c>
      <c r="B14" s="13">
        <v>12</v>
      </c>
      <c r="C14" s="12" t="s">
        <v>4</v>
      </c>
      <c r="D14" s="13"/>
      <c r="E14" s="13">
        <f t="shared" si="0"/>
        <v>0</v>
      </c>
      <c r="F14" s="26"/>
      <c r="G14" s="15">
        <f t="shared" si="1"/>
        <v>0</v>
      </c>
      <c r="H14" s="27"/>
      <c r="I14" s="28"/>
    </row>
    <row r="15" spans="1:9" x14ac:dyDescent="0.2">
      <c r="A15" s="12" t="s">
        <v>15</v>
      </c>
      <c r="B15" s="13">
        <v>10</v>
      </c>
      <c r="C15" s="12" t="s">
        <v>4</v>
      </c>
      <c r="D15" s="13"/>
      <c r="E15" s="13">
        <f t="shared" si="0"/>
        <v>0</v>
      </c>
      <c r="F15" s="14"/>
      <c r="G15" s="15">
        <f t="shared" si="1"/>
        <v>0</v>
      </c>
      <c r="H15" s="27"/>
      <c r="I15" s="28"/>
    </row>
    <row r="16" spans="1:9" x14ac:dyDescent="0.2">
      <c r="A16" s="12" t="s">
        <v>16</v>
      </c>
      <c r="B16" s="13">
        <v>6</v>
      </c>
      <c r="C16" s="12" t="s">
        <v>4</v>
      </c>
      <c r="D16" s="13"/>
      <c r="E16" s="13">
        <f t="shared" si="0"/>
        <v>0</v>
      </c>
      <c r="F16" s="26"/>
      <c r="G16" s="15">
        <f t="shared" si="1"/>
        <v>0</v>
      </c>
      <c r="H16" s="27"/>
      <c r="I16" s="28"/>
    </row>
    <row r="17" spans="1:9" x14ac:dyDescent="0.2">
      <c r="A17" s="12" t="s">
        <v>17</v>
      </c>
      <c r="B17" s="13">
        <v>100</v>
      </c>
      <c r="C17" s="12" t="s">
        <v>18</v>
      </c>
      <c r="D17" s="13"/>
      <c r="E17" s="13">
        <f t="shared" si="0"/>
        <v>0</v>
      </c>
      <c r="F17" s="14"/>
      <c r="G17" s="15">
        <f t="shared" si="1"/>
        <v>0</v>
      </c>
      <c r="H17" s="27"/>
      <c r="I17" s="28"/>
    </row>
    <row r="18" spans="1:9" x14ac:dyDescent="0.2">
      <c r="A18" s="12" t="s">
        <v>19</v>
      </c>
      <c r="B18" s="13">
        <v>50</v>
      </c>
      <c r="C18" s="12" t="s">
        <v>4</v>
      </c>
      <c r="D18" s="13"/>
      <c r="E18" s="13">
        <f t="shared" si="0"/>
        <v>0</v>
      </c>
      <c r="F18" s="26"/>
      <c r="G18" s="15">
        <f t="shared" si="1"/>
        <v>0</v>
      </c>
      <c r="H18" s="27"/>
      <c r="I18" s="28"/>
    </row>
    <row r="19" spans="1:9" x14ac:dyDescent="0.2">
      <c r="A19" s="12" t="s">
        <v>20</v>
      </c>
      <c r="B19" s="13">
        <v>15</v>
      </c>
      <c r="C19" s="12" t="s">
        <v>4</v>
      </c>
      <c r="D19" s="13"/>
      <c r="E19" s="13">
        <f t="shared" si="0"/>
        <v>0</v>
      </c>
      <c r="F19" s="14"/>
      <c r="G19" s="15">
        <f t="shared" si="1"/>
        <v>0</v>
      </c>
      <c r="H19" s="27"/>
      <c r="I19" s="28"/>
    </row>
    <row r="20" spans="1:9" x14ac:dyDescent="0.2">
      <c r="A20" s="12" t="s">
        <v>21</v>
      </c>
      <c r="B20" s="13">
        <v>20</v>
      </c>
      <c r="C20" s="12" t="s">
        <v>4</v>
      </c>
      <c r="D20" s="13"/>
      <c r="E20" s="13">
        <f t="shared" si="0"/>
        <v>0</v>
      </c>
      <c r="F20" s="26"/>
      <c r="G20" s="15">
        <f t="shared" si="1"/>
        <v>0</v>
      </c>
      <c r="H20" s="27"/>
      <c r="I20" s="27"/>
    </row>
    <row r="21" spans="1:9" x14ac:dyDescent="0.2">
      <c r="A21" s="12" t="s">
        <v>22</v>
      </c>
      <c r="B21" s="13">
        <v>4</v>
      </c>
      <c r="C21" s="12" t="s">
        <v>4</v>
      </c>
      <c r="D21" s="13"/>
      <c r="E21" s="13">
        <f t="shared" si="0"/>
        <v>0</v>
      </c>
      <c r="F21" s="14"/>
      <c r="G21" s="15">
        <f t="shared" si="1"/>
        <v>0</v>
      </c>
      <c r="H21" s="27"/>
      <c r="I21" s="28"/>
    </row>
    <row r="22" spans="1:9" x14ac:dyDescent="0.2">
      <c r="A22" s="12" t="s">
        <v>23</v>
      </c>
      <c r="B22" s="13">
        <v>1</v>
      </c>
      <c r="C22" s="12" t="s">
        <v>24</v>
      </c>
      <c r="D22" s="13"/>
      <c r="E22" s="13">
        <f t="shared" si="0"/>
        <v>0</v>
      </c>
      <c r="F22" s="26"/>
      <c r="G22" s="15">
        <f t="shared" si="1"/>
        <v>0</v>
      </c>
      <c r="H22" s="27"/>
      <c r="I22" s="28"/>
    </row>
    <row r="23" spans="1:9" x14ac:dyDescent="0.2">
      <c r="A23" s="12" t="s">
        <v>25</v>
      </c>
      <c r="B23" s="13">
        <v>1</v>
      </c>
      <c r="C23" s="12" t="s">
        <v>24</v>
      </c>
      <c r="D23" s="13"/>
      <c r="E23" s="13">
        <f t="shared" si="0"/>
        <v>0</v>
      </c>
      <c r="F23" s="14"/>
      <c r="G23" s="15">
        <f t="shared" si="1"/>
        <v>0</v>
      </c>
      <c r="H23" s="27"/>
      <c r="I23" s="28"/>
    </row>
    <row r="24" spans="1:9" x14ac:dyDescent="0.2">
      <c r="A24" s="12" t="s">
        <v>26</v>
      </c>
      <c r="B24" s="13">
        <v>1</v>
      </c>
      <c r="C24" s="12" t="s">
        <v>24</v>
      </c>
      <c r="D24" s="13"/>
      <c r="E24" s="13">
        <f t="shared" si="0"/>
        <v>0</v>
      </c>
      <c r="F24" s="17"/>
      <c r="G24" s="15">
        <f t="shared" si="1"/>
        <v>0</v>
      </c>
      <c r="H24" s="27"/>
      <c r="I24" s="28"/>
    </row>
    <row r="25" spans="1:9" x14ac:dyDescent="0.2">
      <c r="A25" s="12" t="s">
        <v>27</v>
      </c>
      <c r="B25" s="13">
        <v>1</v>
      </c>
      <c r="C25" s="12" t="s">
        <v>24</v>
      </c>
      <c r="D25" s="13"/>
      <c r="E25" s="13">
        <f t="shared" si="0"/>
        <v>0</v>
      </c>
      <c r="F25" s="17"/>
      <c r="G25" s="15">
        <f t="shared" si="1"/>
        <v>0</v>
      </c>
      <c r="H25" s="27"/>
      <c r="I25" s="28"/>
    </row>
    <row r="26" spans="1:9" x14ac:dyDescent="0.2">
      <c r="A26" s="12" t="s">
        <v>28</v>
      </c>
      <c r="B26" s="13">
        <v>2</v>
      </c>
      <c r="C26" s="12" t="s">
        <v>4</v>
      </c>
      <c r="D26" s="13"/>
      <c r="E26" s="13">
        <f t="shared" si="0"/>
        <v>0</v>
      </c>
      <c r="F26" s="17"/>
      <c r="G26" s="15">
        <f t="shared" si="1"/>
        <v>0</v>
      </c>
      <c r="H26" s="27"/>
      <c r="I26" s="28"/>
    </row>
    <row r="27" spans="1:9" x14ac:dyDescent="0.2">
      <c r="A27" s="12" t="s">
        <v>29</v>
      </c>
      <c r="B27" s="13">
        <v>13</v>
      </c>
      <c r="C27" s="12" t="s">
        <v>4</v>
      </c>
      <c r="D27" s="13"/>
      <c r="E27" s="13">
        <f t="shared" si="0"/>
        <v>0</v>
      </c>
      <c r="F27" s="17"/>
      <c r="G27" s="15">
        <f t="shared" si="1"/>
        <v>0</v>
      </c>
      <c r="H27" s="27"/>
      <c r="I27" s="28"/>
    </row>
    <row r="28" spans="1:9" x14ac:dyDescent="0.2">
      <c r="A28" s="12" t="s">
        <v>30</v>
      </c>
      <c r="B28" s="13">
        <v>46</v>
      </c>
      <c r="C28" s="12" t="s">
        <v>4</v>
      </c>
      <c r="D28" s="13"/>
      <c r="E28" s="13">
        <f t="shared" si="0"/>
        <v>0</v>
      </c>
      <c r="F28" s="17"/>
      <c r="G28" s="15">
        <f t="shared" si="1"/>
        <v>0</v>
      </c>
      <c r="H28" s="27"/>
      <c r="I28" s="28"/>
    </row>
    <row r="29" spans="1:9" x14ac:dyDescent="0.2">
      <c r="A29" s="12" t="s">
        <v>31</v>
      </c>
      <c r="B29" s="13">
        <v>5</v>
      </c>
      <c r="C29" s="12" t="s">
        <v>4</v>
      </c>
      <c r="D29" s="13"/>
      <c r="E29" s="13">
        <f t="shared" si="0"/>
        <v>0</v>
      </c>
      <c r="F29" s="17"/>
      <c r="G29" s="15">
        <f t="shared" si="1"/>
        <v>0</v>
      </c>
      <c r="H29" s="27"/>
      <c r="I29" s="28"/>
    </row>
    <row r="30" spans="1:9" x14ac:dyDescent="0.2">
      <c r="A30" s="12" t="s">
        <v>32</v>
      </c>
      <c r="B30" s="13">
        <v>6</v>
      </c>
      <c r="C30" s="12" t="s">
        <v>4</v>
      </c>
      <c r="D30" s="13"/>
      <c r="E30" s="13">
        <f t="shared" si="0"/>
        <v>0</v>
      </c>
      <c r="F30" s="17"/>
      <c r="G30" s="15">
        <f t="shared" si="1"/>
        <v>0</v>
      </c>
      <c r="H30" s="27"/>
      <c r="I30" s="28"/>
    </row>
    <row r="31" spans="1:9" x14ac:dyDescent="0.2">
      <c r="A31" s="12" t="s">
        <v>33</v>
      </c>
      <c r="B31" s="13">
        <v>14</v>
      </c>
      <c r="C31" s="12" t="s">
        <v>4</v>
      </c>
      <c r="D31" s="13"/>
      <c r="E31" s="13">
        <f t="shared" si="0"/>
        <v>0</v>
      </c>
      <c r="F31" s="17"/>
      <c r="G31" s="15">
        <f t="shared" si="1"/>
        <v>0</v>
      </c>
      <c r="H31" s="27"/>
      <c r="I31" s="28"/>
    </row>
    <row r="32" spans="1:9" x14ac:dyDescent="0.2">
      <c r="A32" s="12" t="s">
        <v>34</v>
      </c>
      <c r="B32" s="13">
        <v>1</v>
      </c>
      <c r="C32" s="12" t="s">
        <v>4</v>
      </c>
      <c r="D32" s="13"/>
      <c r="E32" s="13">
        <f t="shared" si="0"/>
        <v>0</v>
      </c>
      <c r="F32" s="17"/>
      <c r="G32" s="15">
        <f t="shared" si="1"/>
        <v>0</v>
      </c>
      <c r="H32" s="27"/>
      <c r="I32" s="28"/>
    </row>
    <row r="33" spans="1:9" x14ac:dyDescent="0.2">
      <c r="A33" s="12" t="s">
        <v>35</v>
      </c>
      <c r="B33" s="13">
        <v>6</v>
      </c>
      <c r="C33" s="12" t="s">
        <v>4</v>
      </c>
      <c r="D33" s="13"/>
      <c r="E33" s="13">
        <f t="shared" si="0"/>
        <v>0</v>
      </c>
      <c r="F33" s="17"/>
      <c r="G33" s="15">
        <f t="shared" si="1"/>
        <v>0</v>
      </c>
      <c r="H33" s="27"/>
      <c r="I33" s="28"/>
    </row>
    <row r="34" spans="1:9" x14ac:dyDescent="0.2">
      <c r="A34" s="12" t="s">
        <v>36</v>
      </c>
      <c r="B34" s="13">
        <v>12</v>
      </c>
      <c r="C34" s="12" t="s">
        <v>4</v>
      </c>
      <c r="D34" s="13"/>
      <c r="E34" s="13">
        <f t="shared" si="0"/>
        <v>0</v>
      </c>
      <c r="F34" s="17"/>
      <c r="G34" s="15">
        <f t="shared" si="1"/>
        <v>0</v>
      </c>
      <c r="H34" s="27"/>
      <c r="I34" s="28"/>
    </row>
    <row r="35" spans="1:9" x14ac:dyDescent="0.2">
      <c r="A35" s="12" t="s">
        <v>37</v>
      </c>
      <c r="B35" s="13">
        <v>7</v>
      </c>
      <c r="C35" s="12" t="s">
        <v>4</v>
      </c>
      <c r="D35" s="13"/>
      <c r="E35" s="13">
        <f t="shared" si="0"/>
        <v>0</v>
      </c>
      <c r="F35" s="17"/>
      <c r="G35" s="15">
        <f t="shared" si="1"/>
        <v>0</v>
      </c>
      <c r="H35" s="27"/>
      <c r="I35" s="28"/>
    </row>
    <row r="36" spans="1:9" x14ac:dyDescent="0.2">
      <c r="A36" s="12" t="s">
        <v>38</v>
      </c>
      <c r="B36" s="13">
        <v>2</v>
      </c>
      <c r="C36" s="12" t="s">
        <v>4</v>
      </c>
      <c r="D36" s="13"/>
      <c r="E36" s="13">
        <f t="shared" si="0"/>
        <v>0</v>
      </c>
      <c r="F36" s="17"/>
      <c r="G36" s="15">
        <f t="shared" si="1"/>
        <v>0</v>
      </c>
      <c r="H36" s="27"/>
      <c r="I36" s="28"/>
    </row>
    <row r="37" spans="1:9" x14ac:dyDescent="0.2">
      <c r="A37" s="12" t="s">
        <v>39</v>
      </c>
      <c r="B37" s="13">
        <v>5</v>
      </c>
      <c r="C37" s="12" t="s">
        <v>40</v>
      </c>
      <c r="D37" s="13"/>
      <c r="E37" s="13">
        <f t="shared" si="0"/>
        <v>0</v>
      </c>
      <c r="F37" s="17"/>
      <c r="G37" s="15">
        <f t="shared" si="1"/>
        <v>0</v>
      </c>
      <c r="H37" s="27"/>
      <c r="I37" s="28"/>
    </row>
    <row r="38" spans="1:9" x14ac:dyDescent="0.2">
      <c r="A38" s="12" t="s">
        <v>41</v>
      </c>
      <c r="B38" s="13">
        <v>10</v>
      </c>
      <c r="C38" s="12" t="s">
        <v>40</v>
      </c>
      <c r="D38" s="13"/>
      <c r="E38" s="13">
        <f t="shared" si="0"/>
        <v>0</v>
      </c>
      <c r="F38" s="17"/>
      <c r="G38" s="15">
        <f t="shared" si="1"/>
        <v>0</v>
      </c>
      <c r="H38" s="27"/>
      <c r="I38" s="28"/>
    </row>
    <row r="39" spans="1:9" x14ac:dyDescent="0.2">
      <c r="A39" s="12" t="s">
        <v>42</v>
      </c>
      <c r="B39" s="13">
        <v>10</v>
      </c>
      <c r="C39" s="12" t="s">
        <v>40</v>
      </c>
      <c r="D39" s="13"/>
      <c r="E39" s="13">
        <f t="shared" si="0"/>
        <v>0</v>
      </c>
      <c r="F39" s="17"/>
      <c r="G39" s="15">
        <f t="shared" si="1"/>
        <v>0</v>
      </c>
      <c r="H39" s="27"/>
      <c r="I39" s="28"/>
    </row>
    <row r="40" spans="1:9" x14ac:dyDescent="0.2">
      <c r="A40" s="12" t="s">
        <v>43</v>
      </c>
      <c r="B40" s="13">
        <v>40</v>
      </c>
      <c r="C40" s="12" t="s">
        <v>40</v>
      </c>
      <c r="D40" s="13"/>
      <c r="E40" s="13">
        <f t="shared" si="0"/>
        <v>0</v>
      </c>
      <c r="F40" s="17"/>
      <c r="G40" s="15">
        <f t="shared" si="1"/>
        <v>0</v>
      </c>
      <c r="H40" s="27"/>
      <c r="I40" s="28"/>
    </row>
    <row r="41" spans="1:9" x14ac:dyDescent="0.2">
      <c r="A41" s="12" t="s">
        <v>44</v>
      </c>
      <c r="B41" s="13">
        <v>10</v>
      </c>
      <c r="C41" s="12" t="s">
        <v>40</v>
      </c>
      <c r="D41" s="13"/>
      <c r="E41" s="13">
        <f t="shared" si="0"/>
        <v>0</v>
      </c>
      <c r="F41" s="17"/>
      <c r="G41" s="15">
        <f t="shared" si="1"/>
        <v>0</v>
      </c>
      <c r="H41" s="27"/>
      <c r="I41" s="28"/>
    </row>
    <row r="42" spans="1:9" x14ac:dyDescent="0.2">
      <c r="A42" s="12" t="s">
        <v>45</v>
      </c>
      <c r="B42" s="13">
        <v>10</v>
      </c>
      <c r="C42" s="12" t="s">
        <v>40</v>
      </c>
      <c r="D42" s="13"/>
      <c r="E42" s="13">
        <f t="shared" si="0"/>
        <v>0</v>
      </c>
      <c r="F42" s="17"/>
      <c r="G42" s="15">
        <f t="shared" si="1"/>
        <v>0</v>
      </c>
      <c r="H42" s="27"/>
      <c r="I42" s="28"/>
    </row>
    <row r="43" spans="1:9" x14ac:dyDescent="0.2">
      <c r="A43" s="12" t="s">
        <v>46</v>
      </c>
      <c r="B43" s="13">
        <v>80</v>
      </c>
      <c r="C43" s="12" t="s">
        <v>40</v>
      </c>
      <c r="D43" s="13"/>
      <c r="E43" s="13">
        <f t="shared" si="0"/>
        <v>0</v>
      </c>
      <c r="F43" s="17"/>
      <c r="G43" s="15">
        <f t="shared" si="1"/>
        <v>0</v>
      </c>
      <c r="H43" s="27"/>
      <c r="I43" s="28"/>
    </row>
    <row r="44" spans="1:9" x14ac:dyDescent="0.2">
      <c r="A44" s="12" t="s">
        <v>47</v>
      </c>
      <c r="B44" s="13">
        <v>20</v>
      </c>
      <c r="C44" s="12" t="s">
        <v>40</v>
      </c>
      <c r="D44" s="12"/>
      <c r="E44" s="13">
        <f t="shared" si="0"/>
        <v>0</v>
      </c>
      <c r="F44" s="14"/>
      <c r="G44" s="15">
        <f t="shared" si="1"/>
        <v>0</v>
      </c>
      <c r="H44" s="27"/>
      <c r="I44" s="27"/>
    </row>
    <row r="45" spans="1:9" x14ac:dyDescent="0.2">
      <c r="A45" s="12" t="s">
        <v>48</v>
      </c>
      <c r="B45" s="13">
        <v>10</v>
      </c>
      <c r="C45" s="12" t="s">
        <v>40</v>
      </c>
      <c r="D45" s="12"/>
      <c r="E45" s="13">
        <f t="shared" si="0"/>
        <v>0</v>
      </c>
      <c r="F45" s="14"/>
      <c r="G45" s="15">
        <f t="shared" si="1"/>
        <v>0</v>
      </c>
      <c r="H45" s="27"/>
      <c r="I45" s="28"/>
    </row>
    <row r="46" spans="1:9" x14ac:dyDescent="0.2">
      <c r="A46" s="12" t="s">
        <v>49</v>
      </c>
      <c r="B46" s="13">
        <v>10</v>
      </c>
      <c r="C46" s="12" t="s">
        <v>40</v>
      </c>
      <c r="D46" s="12"/>
      <c r="E46" s="13">
        <f t="shared" si="0"/>
        <v>0</v>
      </c>
      <c r="F46" s="14"/>
      <c r="G46" s="15">
        <f t="shared" si="1"/>
        <v>0</v>
      </c>
      <c r="H46" s="27"/>
      <c r="I46" s="28"/>
    </row>
    <row r="47" spans="1:9" x14ac:dyDescent="0.2">
      <c r="A47" s="12" t="s">
        <v>50</v>
      </c>
      <c r="B47" s="13">
        <v>40</v>
      </c>
      <c r="C47" s="12" t="s">
        <v>40</v>
      </c>
      <c r="D47" s="12"/>
      <c r="E47" s="13">
        <f t="shared" si="0"/>
        <v>0</v>
      </c>
      <c r="F47" s="14"/>
      <c r="G47" s="15">
        <f t="shared" si="1"/>
        <v>0</v>
      </c>
      <c r="H47" s="27"/>
      <c r="I47" s="28"/>
    </row>
    <row r="48" spans="1:9" x14ac:dyDescent="0.2">
      <c r="A48" s="12" t="s">
        <v>51</v>
      </c>
      <c r="B48" s="13">
        <v>10</v>
      </c>
      <c r="C48" s="12" t="s">
        <v>40</v>
      </c>
      <c r="D48" s="12"/>
      <c r="E48" s="13">
        <f t="shared" si="0"/>
        <v>0</v>
      </c>
      <c r="F48" s="14"/>
      <c r="G48" s="15">
        <f t="shared" si="1"/>
        <v>0</v>
      </c>
      <c r="H48" s="27"/>
      <c r="I48" s="28"/>
    </row>
    <row r="49" spans="1:9" x14ac:dyDescent="0.2">
      <c r="A49" s="12" t="s">
        <v>52</v>
      </c>
      <c r="B49" s="13">
        <v>50</v>
      </c>
      <c r="C49" s="12" t="s">
        <v>40</v>
      </c>
      <c r="D49" s="12"/>
      <c r="E49" s="13">
        <f t="shared" si="0"/>
        <v>0</v>
      </c>
      <c r="F49" s="14"/>
      <c r="G49" s="15">
        <f t="shared" si="1"/>
        <v>0</v>
      </c>
      <c r="H49" s="27"/>
      <c r="I49" s="28"/>
    </row>
    <row r="50" spans="1:9" x14ac:dyDescent="0.2">
      <c r="A50" s="12" t="s">
        <v>53</v>
      </c>
      <c r="B50" s="13">
        <v>50</v>
      </c>
      <c r="C50" s="12" t="s">
        <v>40</v>
      </c>
      <c r="D50" s="12"/>
      <c r="E50" s="13">
        <f t="shared" si="0"/>
        <v>0</v>
      </c>
      <c r="F50" s="14"/>
      <c r="G50" s="15">
        <f t="shared" si="1"/>
        <v>0</v>
      </c>
      <c r="H50" s="27"/>
      <c r="I50" s="28"/>
    </row>
    <row r="51" spans="1:9" x14ac:dyDescent="0.2">
      <c r="A51" s="12" t="s">
        <v>54</v>
      </c>
      <c r="B51" s="13">
        <v>40</v>
      </c>
      <c r="C51" s="12" t="s">
        <v>4</v>
      </c>
      <c r="D51" s="12"/>
      <c r="E51" s="13">
        <f t="shared" si="0"/>
        <v>0</v>
      </c>
      <c r="F51" s="14"/>
      <c r="G51" s="15">
        <f t="shared" si="1"/>
        <v>0</v>
      </c>
      <c r="H51" s="27"/>
      <c r="I51" s="28"/>
    </row>
    <row r="52" spans="1:9" x14ac:dyDescent="0.2">
      <c r="A52" s="12" t="s">
        <v>55</v>
      </c>
      <c r="B52" s="13">
        <v>4</v>
      </c>
      <c r="C52" s="12" t="s">
        <v>4</v>
      </c>
      <c r="D52" s="12"/>
      <c r="E52" s="13">
        <f t="shared" si="0"/>
        <v>0</v>
      </c>
      <c r="F52" s="14"/>
      <c r="G52" s="15">
        <f t="shared" si="1"/>
        <v>0</v>
      </c>
      <c r="H52" s="27"/>
      <c r="I52" s="28"/>
    </row>
    <row r="53" spans="1:9" x14ac:dyDescent="0.2">
      <c r="A53" s="12" t="s">
        <v>56</v>
      </c>
      <c r="B53" s="13">
        <v>10</v>
      </c>
      <c r="C53" s="12" t="s">
        <v>4</v>
      </c>
      <c r="D53" s="12"/>
      <c r="E53" s="13">
        <f t="shared" si="0"/>
        <v>0</v>
      </c>
      <c r="F53" s="14"/>
      <c r="G53" s="15">
        <f t="shared" si="1"/>
        <v>0</v>
      </c>
      <c r="H53" s="27"/>
      <c r="I53" s="28"/>
    </row>
    <row r="54" spans="1:9" x14ac:dyDescent="0.2">
      <c r="A54" s="12" t="s">
        <v>57</v>
      </c>
      <c r="B54" s="13">
        <v>10</v>
      </c>
      <c r="C54" s="12" t="s">
        <v>4</v>
      </c>
      <c r="D54" s="12"/>
      <c r="E54" s="13">
        <f t="shared" si="0"/>
        <v>0</v>
      </c>
      <c r="F54" s="14"/>
      <c r="G54" s="15">
        <f t="shared" si="1"/>
        <v>0</v>
      </c>
      <c r="H54" s="27"/>
      <c r="I54" s="28"/>
    </row>
    <row r="55" spans="1:9" x14ac:dyDescent="0.2">
      <c r="A55" s="12" t="s">
        <v>58</v>
      </c>
      <c r="B55" s="13">
        <v>10</v>
      </c>
      <c r="C55" s="12" t="s">
        <v>4</v>
      </c>
      <c r="D55" s="12"/>
      <c r="E55" s="13">
        <f t="shared" si="0"/>
        <v>0</v>
      </c>
      <c r="F55" s="14"/>
      <c r="G55" s="15">
        <f t="shared" si="1"/>
        <v>0</v>
      </c>
      <c r="H55" s="27"/>
      <c r="I55" s="28"/>
    </row>
    <row r="56" spans="1:9" x14ac:dyDescent="0.2">
      <c r="A56" s="12" t="s">
        <v>59</v>
      </c>
      <c r="B56" s="13">
        <v>5</v>
      </c>
      <c r="C56" s="12" t="s">
        <v>4</v>
      </c>
      <c r="D56" s="12"/>
      <c r="E56" s="13">
        <f t="shared" si="0"/>
        <v>0</v>
      </c>
      <c r="F56" s="14"/>
      <c r="G56" s="15">
        <f t="shared" si="1"/>
        <v>0</v>
      </c>
      <c r="H56" s="27"/>
      <c r="I56" s="28"/>
    </row>
    <row r="57" spans="1:9" x14ac:dyDescent="0.2">
      <c r="A57" s="12" t="s">
        <v>60</v>
      </c>
      <c r="B57" s="13">
        <v>3</v>
      </c>
      <c r="C57" s="12" t="s">
        <v>4</v>
      </c>
      <c r="D57" s="12"/>
      <c r="E57" s="13">
        <f t="shared" si="0"/>
        <v>0</v>
      </c>
      <c r="F57" s="14"/>
      <c r="G57" s="15">
        <f t="shared" si="1"/>
        <v>0</v>
      </c>
      <c r="H57" s="27"/>
      <c r="I57" s="28"/>
    </row>
    <row r="58" spans="1:9" x14ac:dyDescent="0.2">
      <c r="A58" s="12" t="s">
        <v>61</v>
      </c>
      <c r="B58" s="13">
        <v>2</v>
      </c>
      <c r="C58" s="12" t="s">
        <v>4</v>
      </c>
      <c r="D58" s="12"/>
      <c r="E58" s="13">
        <f t="shared" si="0"/>
        <v>0</v>
      </c>
      <c r="F58" s="14"/>
      <c r="G58" s="15">
        <f t="shared" si="1"/>
        <v>0</v>
      </c>
      <c r="H58" s="27"/>
      <c r="I58" s="28"/>
    </row>
    <row r="59" spans="1:9" x14ac:dyDescent="0.2">
      <c r="A59" s="12" t="s">
        <v>62</v>
      </c>
      <c r="B59" s="13">
        <v>1</v>
      </c>
      <c r="C59" s="12" t="s">
        <v>4</v>
      </c>
      <c r="D59" s="12"/>
      <c r="E59" s="13">
        <f t="shared" si="0"/>
        <v>0</v>
      </c>
      <c r="F59" s="14"/>
      <c r="G59" s="15">
        <f t="shared" si="1"/>
        <v>0</v>
      </c>
      <c r="H59" s="27"/>
      <c r="I59" s="28"/>
    </row>
    <row r="60" spans="1:9" x14ac:dyDescent="0.2">
      <c r="A60" s="12" t="s">
        <v>63</v>
      </c>
      <c r="B60" s="13">
        <v>1</v>
      </c>
      <c r="C60" s="12" t="s">
        <v>4</v>
      </c>
      <c r="D60" s="12"/>
      <c r="E60" s="13">
        <f t="shared" si="0"/>
        <v>0</v>
      </c>
      <c r="F60" s="14"/>
      <c r="G60" s="15">
        <f t="shared" si="1"/>
        <v>0</v>
      </c>
      <c r="H60" s="27"/>
      <c r="I60" s="28"/>
    </row>
    <row r="61" spans="1:9" x14ac:dyDescent="0.2">
      <c r="A61" s="12" t="s">
        <v>64</v>
      </c>
      <c r="B61" s="13">
        <v>13</v>
      </c>
      <c r="C61" s="12" t="s">
        <v>4</v>
      </c>
      <c r="D61" s="12"/>
      <c r="E61" s="13">
        <f t="shared" si="0"/>
        <v>0</v>
      </c>
      <c r="F61" s="14"/>
      <c r="G61" s="15">
        <f t="shared" si="1"/>
        <v>0</v>
      </c>
      <c r="H61" s="27"/>
      <c r="I61" s="28"/>
    </row>
    <row r="62" spans="1:9" x14ac:dyDescent="0.2">
      <c r="A62" s="12" t="s">
        <v>65</v>
      </c>
      <c r="B62" s="13">
        <v>1</v>
      </c>
      <c r="C62" s="12" t="s">
        <v>4</v>
      </c>
      <c r="D62" s="12"/>
      <c r="E62" s="13">
        <f t="shared" si="0"/>
        <v>0</v>
      </c>
      <c r="F62" s="14"/>
      <c r="G62" s="15">
        <f t="shared" si="1"/>
        <v>0</v>
      </c>
      <c r="H62" s="27"/>
      <c r="I62" s="28"/>
    </row>
    <row r="63" spans="1:9" x14ac:dyDescent="0.2">
      <c r="A63" s="12" t="s">
        <v>66</v>
      </c>
      <c r="B63" s="13">
        <v>1</v>
      </c>
      <c r="C63" s="12" t="s">
        <v>4</v>
      </c>
      <c r="D63" s="12"/>
      <c r="E63" s="13">
        <f t="shared" si="0"/>
        <v>0</v>
      </c>
      <c r="F63" s="14"/>
      <c r="G63" s="15">
        <f t="shared" si="1"/>
        <v>0</v>
      </c>
      <c r="H63" s="27"/>
      <c r="I63" s="28"/>
    </row>
    <row r="64" spans="1:9" x14ac:dyDescent="0.2">
      <c r="A64" s="12" t="s">
        <v>67</v>
      </c>
      <c r="B64" s="13">
        <v>1</v>
      </c>
      <c r="C64" s="12" t="s">
        <v>4</v>
      </c>
      <c r="D64" s="12"/>
      <c r="E64" s="13">
        <f t="shared" si="0"/>
        <v>0</v>
      </c>
      <c r="F64" s="14"/>
      <c r="G64" s="15">
        <f t="shared" si="1"/>
        <v>0</v>
      </c>
      <c r="H64" s="27"/>
      <c r="I64" s="28"/>
    </row>
    <row r="65" spans="1:9" x14ac:dyDescent="0.2">
      <c r="A65" s="12" t="s">
        <v>68</v>
      </c>
      <c r="B65" s="13">
        <v>4</v>
      </c>
      <c r="C65" s="12" t="s">
        <v>4</v>
      </c>
      <c r="D65" s="12"/>
      <c r="E65" s="13">
        <f t="shared" si="0"/>
        <v>0</v>
      </c>
      <c r="F65" s="14"/>
      <c r="G65" s="15">
        <f t="shared" si="1"/>
        <v>0</v>
      </c>
      <c r="H65" s="27"/>
      <c r="I65" s="28"/>
    </row>
    <row r="66" spans="1:9" x14ac:dyDescent="0.2">
      <c r="A66" s="12" t="s">
        <v>69</v>
      </c>
      <c r="B66" s="13">
        <v>3</v>
      </c>
      <c r="C66" s="12" t="s">
        <v>4</v>
      </c>
      <c r="D66" s="12"/>
      <c r="E66" s="13">
        <f t="shared" si="0"/>
        <v>0</v>
      </c>
      <c r="F66" s="14"/>
      <c r="G66" s="15">
        <f t="shared" si="1"/>
        <v>0</v>
      </c>
      <c r="H66" s="27"/>
      <c r="I66" s="28"/>
    </row>
    <row r="67" spans="1:9" x14ac:dyDescent="0.2">
      <c r="A67" s="12" t="s">
        <v>70</v>
      </c>
      <c r="B67" s="13">
        <v>1</v>
      </c>
      <c r="C67" s="12" t="s">
        <v>4</v>
      </c>
      <c r="D67" s="12"/>
      <c r="E67" s="13">
        <f t="shared" si="0"/>
        <v>0</v>
      </c>
      <c r="F67" s="14"/>
      <c r="G67" s="15">
        <f t="shared" si="1"/>
        <v>0</v>
      </c>
      <c r="H67" s="27"/>
      <c r="I67" s="28"/>
    </row>
    <row r="68" spans="1:9" x14ac:dyDescent="0.2">
      <c r="A68" s="12" t="s">
        <v>71</v>
      </c>
      <c r="B68" s="13">
        <v>8</v>
      </c>
      <c r="C68" s="12" t="s">
        <v>4</v>
      </c>
      <c r="D68" s="12"/>
      <c r="E68" s="13">
        <f t="shared" si="0"/>
        <v>0</v>
      </c>
      <c r="F68" s="14"/>
      <c r="G68" s="15">
        <f t="shared" si="1"/>
        <v>0</v>
      </c>
      <c r="H68" s="27"/>
      <c r="I68" s="28"/>
    </row>
    <row r="69" spans="1:9" x14ac:dyDescent="0.2">
      <c r="A69" s="12" t="s">
        <v>72</v>
      </c>
      <c r="B69" s="13">
        <v>3</v>
      </c>
      <c r="C69" s="12" t="s">
        <v>4</v>
      </c>
      <c r="D69" s="12"/>
      <c r="E69" s="13">
        <f t="shared" ref="E69:E102" si="2">B69*D69</f>
        <v>0</v>
      </c>
      <c r="F69" s="14"/>
      <c r="G69" s="15">
        <f t="shared" si="1"/>
        <v>0</v>
      </c>
      <c r="H69" s="27"/>
      <c r="I69" s="28"/>
    </row>
    <row r="70" spans="1:9" x14ac:dyDescent="0.2">
      <c r="A70" s="12" t="s">
        <v>73</v>
      </c>
      <c r="B70" s="13">
        <v>1</v>
      </c>
      <c r="C70" s="12" t="s">
        <v>4</v>
      </c>
      <c r="D70" s="12"/>
      <c r="E70" s="13">
        <f t="shared" si="2"/>
        <v>0</v>
      </c>
      <c r="F70" s="14"/>
      <c r="G70" s="15">
        <f t="shared" ref="G70:G102" si="3">E70*F70</f>
        <v>0</v>
      </c>
      <c r="H70" s="27"/>
      <c r="I70" s="28"/>
    </row>
    <row r="71" spans="1:9" x14ac:dyDescent="0.2">
      <c r="A71" s="12" t="s">
        <v>74</v>
      </c>
      <c r="B71" s="13">
        <v>7</v>
      </c>
      <c r="C71" s="12" t="s">
        <v>4</v>
      </c>
      <c r="D71" s="12"/>
      <c r="E71" s="13">
        <f t="shared" si="2"/>
        <v>0</v>
      </c>
      <c r="F71" s="14"/>
      <c r="G71" s="15">
        <f t="shared" si="3"/>
        <v>0</v>
      </c>
      <c r="H71" s="27"/>
      <c r="I71" s="27"/>
    </row>
    <row r="72" spans="1:9" x14ac:dyDescent="0.2">
      <c r="A72" s="12" t="s">
        <v>75</v>
      </c>
      <c r="B72" s="13">
        <v>2</v>
      </c>
      <c r="C72" s="12" t="s">
        <v>4</v>
      </c>
      <c r="D72" s="12"/>
      <c r="E72" s="13">
        <f t="shared" si="2"/>
        <v>0</v>
      </c>
      <c r="F72" s="14"/>
      <c r="G72" s="15">
        <f t="shared" si="3"/>
        <v>0</v>
      </c>
      <c r="H72" s="27"/>
      <c r="I72" s="28"/>
    </row>
    <row r="73" spans="1:9" x14ac:dyDescent="0.2">
      <c r="A73" s="12" t="s">
        <v>76</v>
      </c>
      <c r="B73" s="13">
        <v>1</v>
      </c>
      <c r="C73" s="12" t="s">
        <v>4</v>
      </c>
      <c r="D73" s="12"/>
      <c r="E73" s="13">
        <f t="shared" si="2"/>
        <v>0</v>
      </c>
      <c r="F73" s="14"/>
      <c r="G73" s="15">
        <f t="shared" si="3"/>
        <v>0</v>
      </c>
      <c r="H73" s="27"/>
      <c r="I73" s="28"/>
    </row>
    <row r="74" spans="1:9" x14ac:dyDescent="0.2">
      <c r="A74" s="12" t="s">
        <v>77</v>
      </c>
      <c r="B74" s="13">
        <v>1</v>
      </c>
      <c r="C74" s="12" t="s">
        <v>4</v>
      </c>
      <c r="D74" s="13"/>
      <c r="E74" s="13">
        <f t="shared" si="2"/>
        <v>0</v>
      </c>
      <c r="F74" s="17"/>
      <c r="G74" s="15">
        <f t="shared" si="3"/>
        <v>0</v>
      </c>
      <c r="H74" s="27"/>
      <c r="I74" s="28"/>
    </row>
    <row r="75" spans="1:9" x14ac:dyDescent="0.2">
      <c r="A75" s="12" t="s">
        <v>78</v>
      </c>
      <c r="B75" s="13">
        <v>5</v>
      </c>
      <c r="C75" s="12" t="s">
        <v>4</v>
      </c>
      <c r="D75" s="13"/>
      <c r="E75" s="13">
        <f t="shared" si="2"/>
        <v>0</v>
      </c>
      <c r="F75" s="17"/>
      <c r="G75" s="15">
        <f t="shared" si="3"/>
        <v>0</v>
      </c>
      <c r="H75" s="27"/>
      <c r="I75" s="28"/>
    </row>
    <row r="76" spans="1:9" x14ac:dyDescent="0.2">
      <c r="A76" s="12" t="s">
        <v>79</v>
      </c>
      <c r="B76" s="13">
        <v>10</v>
      </c>
      <c r="C76" s="12" t="s">
        <v>80</v>
      </c>
      <c r="D76" s="13"/>
      <c r="E76" s="13">
        <f t="shared" si="2"/>
        <v>0</v>
      </c>
      <c r="F76" s="17"/>
      <c r="G76" s="15">
        <f t="shared" si="3"/>
        <v>0</v>
      </c>
      <c r="H76" s="27"/>
      <c r="I76" s="28"/>
    </row>
    <row r="77" spans="1:9" x14ac:dyDescent="0.2">
      <c r="A77" s="12" t="s">
        <v>81</v>
      </c>
      <c r="B77" s="13">
        <v>3</v>
      </c>
      <c r="C77" s="12" t="s">
        <v>4</v>
      </c>
      <c r="D77" s="13"/>
      <c r="E77" s="13">
        <f t="shared" si="2"/>
        <v>0</v>
      </c>
      <c r="F77" s="17"/>
      <c r="G77" s="15">
        <f t="shared" si="3"/>
        <v>0</v>
      </c>
      <c r="H77" s="27"/>
      <c r="I77" s="28"/>
    </row>
    <row r="78" spans="1:9" x14ac:dyDescent="0.2">
      <c r="A78" s="12" t="s">
        <v>82</v>
      </c>
      <c r="B78" s="13">
        <v>1</v>
      </c>
      <c r="C78" s="12" t="s">
        <v>4</v>
      </c>
      <c r="D78" s="13"/>
      <c r="E78" s="13">
        <f t="shared" si="2"/>
        <v>0</v>
      </c>
      <c r="F78" s="17"/>
      <c r="G78" s="15">
        <f t="shared" si="3"/>
        <v>0</v>
      </c>
      <c r="H78" s="27"/>
      <c r="I78" s="28"/>
    </row>
    <row r="79" spans="1:9" x14ac:dyDescent="0.2">
      <c r="A79" s="12" t="s">
        <v>83</v>
      </c>
      <c r="B79" s="13">
        <v>5</v>
      </c>
      <c r="C79" s="12" t="s">
        <v>4</v>
      </c>
      <c r="D79" s="13"/>
      <c r="E79" s="13">
        <f t="shared" si="2"/>
        <v>0</v>
      </c>
      <c r="F79" s="17"/>
      <c r="G79" s="15">
        <f t="shared" si="3"/>
        <v>0</v>
      </c>
      <c r="H79" s="27"/>
      <c r="I79" s="28"/>
    </row>
    <row r="80" spans="1:9" x14ac:dyDescent="0.2">
      <c r="A80" s="12" t="s">
        <v>84</v>
      </c>
      <c r="B80" s="13">
        <v>1</v>
      </c>
      <c r="C80" s="12" t="s">
        <v>4</v>
      </c>
      <c r="D80" s="13"/>
      <c r="E80" s="13">
        <f t="shared" si="2"/>
        <v>0</v>
      </c>
      <c r="F80" s="17"/>
      <c r="G80" s="15">
        <f t="shared" si="3"/>
        <v>0</v>
      </c>
      <c r="H80" s="27"/>
      <c r="I80" s="28"/>
    </row>
    <row r="81" spans="1:9" x14ac:dyDescent="0.2">
      <c r="A81" s="12" t="s">
        <v>85</v>
      </c>
      <c r="B81" s="13">
        <v>2</v>
      </c>
      <c r="C81" s="12" t="s">
        <v>4</v>
      </c>
      <c r="D81" s="13"/>
      <c r="E81" s="13">
        <f t="shared" si="2"/>
        <v>0</v>
      </c>
      <c r="F81" s="17"/>
      <c r="G81" s="15">
        <f t="shared" si="3"/>
        <v>0</v>
      </c>
      <c r="H81" s="27"/>
      <c r="I81" s="28"/>
    </row>
    <row r="82" spans="1:9" x14ac:dyDescent="0.2">
      <c r="A82" s="12" t="s">
        <v>86</v>
      </c>
      <c r="B82" s="13">
        <v>1</v>
      </c>
      <c r="C82" s="12" t="s">
        <v>4</v>
      </c>
      <c r="D82" s="13"/>
      <c r="E82" s="13">
        <f t="shared" si="2"/>
        <v>0</v>
      </c>
      <c r="F82" s="17"/>
      <c r="G82" s="15">
        <f t="shared" si="3"/>
        <v>0</v>
      </c>
      <c r="H82" s="27"/>
      <c r="I82" s="28"/>
    </row>
    <row r="83" spans="1:9" x14ac:dyDescent="0.2">
      <c r="A83" s="12" t="s">
        <v>87</v>
      </c>
      <c r="B83" s="13">
        <v>2</v>
      </c>
      <c r="C83" s="12" t="s">
        <v>4</v>
      </c>
      <c r="D83" s="13"/>
      <c r="E83" s="13">
        <f t="shared" si="2"/>
        <v>0</v>
      </c>
      <c r="F83" s="17"/>
      <c r="G83" s="15">
        <f t="shared" si="3"/>
        <v>0</v>
      </c>
      <c r="H83" s="27"/>
      <c r="I83" s="28"/>
    </row>
    <row r="84" spans="1:9" x14ac:dyDescent="0.2">
      <c r="A84" s="12" t="s">
        <v>88</v>
      </c>
      <c r="B84" s="13">
        <v>2</v>
      </c>
      <c r="C84" s="12" t="s">
        <v>4</v>
      </c>
      <c r="D84" s="13"/>
      <c r="E84" s="13">
        <f t="shared" si="2"/>
        <v>0</v>
      </c>
      <c r="F84" s="17"/>
      <c r="G84" s="15">
        <f t="shared" si="3"/>
        <v>0</v>
      </c>
      <c r="H84" s="27"/>
      <c r="I84" s="28"/>
    </row>
    <row r="85" spans="1:9" x14ac:dyDescent="0.2">
      <c r="A85" s="12" t="s">
        <v>89</v>
      </c>
      <c r="B85" s="13">
        <v>10</v>
      </c>
      <c r="C85" s="12" t="s">
        <v>4</v>
      </c>
      <c r="D85" s="13"/>
      <c r="E85" s="13">
        <f t="shared" si="2"/>
        <v>0</v>
      </c>
      <c r="F85" s="17"/>
      <c r="G85" s="15">
        <f t="shared" si="3"/>
        <v>0</v>
      </c>
      <c r="H85" s="27"/>
      <c r="I85" s="28"/>
    </row>
    <row r="86" spans="1:9" x14ac:dyDescent="0.2">
      <c r="A86" s="12" t="s">
        <v>90</v>
      </c>
      <c r="B86" s="13">
        <v>4</v>
      </c>
      <c r="C86" s="12" t="s">
        <v>4</v>
      </c>
      <c r="D86" s="13"/>
      <c r="E86" s="13">
        <f t="shared" si="2"/>
        <v>0</v>
      </c>
      <c r="F86" s="17"/>
      <c r="G86" s="15">
        <f t="shared" si="3"/>
        <v>0</v>
      </c>
      <c r="H86" s="27"/>
      <c r="I86" s="28"/>
    </row>
    <row r="87" spans="1:9" x14ac:dyDescent="0.2">
      <c r="A87" s="12" t="s">
        <v>91</v>
      </c>
      <c r="B87" s="13">
        <v>6</v>
      </c>
      <c r="C87" s="12" t="s">
        <v>4</v>
      </c>
      <c r="D87" s="13"/>
      <c r="E87" s="13">
        <f t="shared" si="2"/>
        <v>0</v>
      </c>
      <c r="F87" s="17"/>
      <c r="G87" s="15">
        <f t="shared" si="3"/>
        <v>0</v>
      </c>
      <c r="H87" s="27"/>
      <c r="I87" s="28"/>
    </row>
    <row r="88" spans="1:9" x14ac:dyDescent="0.2">
      <c r="A88" s="12" t="s">
        <v>92</v>
      </c>
      <c r="B88" s="13">
        <v>2</v>
      </c>
      <c r="C88" s="12" t="s">
        <v>4</v>
      </c>
      <c r="D88" s="13"/>
      <c r="E88" s="13">
        <f t="shared" si="2"/>
        <v>0</v>
      </c>
      <c r="F88" s="17"/>
      <c r="G88" s="15">
        <f t="shared" si="3"/>
        <v>0</v>
      </c>
      <c r="H88" s="27"/>
      <c r="I88" s="28"/>
    </row>
    <row r="89" spans="1:9" x14ac:dyDescent="0.2">
      <c r="A89" s="12" t="s">
        <v>93</v>
      </c>
      <c r="B89" s="13">
        <v>4</v>
      </c>
      <c r="C89" s="12" t="s">
        <v>4</v>
      </c>
      <c r="D89" s="13"/>
      <c r="E89" s="13">
        <f t="shared" si="2"/>
        <v>0</v>
      </c>
      <c r="F89" s="17"/>
      <c r="G89" s="15">
        <f t="shared" si="3"/>
        <v>0</v>
      </c>
      <c r="H89" s="27"/>
      <c r="I89" s="28"/>
    </row>
    <row r="90" spans="1:9" x14ac:dyDescent="0.2">
      <c r="A90" s="12" t="s">
        <v>94</v>
      </c>
      <c r="B90" s="13">
        <v>2</v>
      </c>
      <c r="C90" s="12" t="s">
        <v>4</v>
      </c>
      <c r="D90" s="13"/>
      <c r="E90" s="13">
        <f t="shared" si="2"/>
        <v>0</v>
      </c>
      <c r="F90" s="17"/>
      <c r="G90" s="15">
        <f t="shared" si="3"/>
        <v>0</v>
      </c>
      <c r="H90" s="27"/>
      <c r="I90" s="28"/>
    </row>
    <row r="91" spans="1:9" x14ac:dyDescent="0.2">
      <c r="A91" s="12" t="s">
        <v>95</v>
      </c>
      <c r="B91" s="13">
        <v>42</v>
      </c>
      <c r="C91" s="12" t="s">
        <v>4</v>
      </c>
      <c r="D91" s="13"/>
      <c r="E91" s="13">
        <f t="shared" si="2"/>
        <v>0</v>
      </c>
      <c r="F91" s="17"/>
      <c r="G91" s="15">
        <f t="shared" si="3"/>
        <v>0</v>
      </c>
      <c r="H91" s="27"/>
      <c r="I91" s="28"/>
    </row>
    <row r="92" spans="1:9" x14ac:dyDescent="0.2">
      <c r="A92" s="12" t="s">
        <v>96</v>
      </c>
      <c r="B92" s="13">
        <v>57</v>
      </c>
      <c r="C92" s="12" t="s">
        <v>4</v>
      </c>
      <c r="D92" s="13"/>
      <c r="E92" s="13">
        <f t="shared" si="2"/>
        <v>0</v>
      </c>
      <c r="F92" s="17"/>
      <c r="G92" s="15">
        <f t="shared" si="3"/>
        <v>0</v>
      </c>
      <c r="H92" s="27"/>
      <c r="I92" s="28"/>
    </row>
    <row r="93" spans="1:9" x14ac:dyDescent="0.2">
      <c r="A93" s="12" t="s">
        <v>97</v>
      </c>
      <c r="B93" s="13">
        <v>4</v>
      </c>
      <c r="C93" s="12" t="s">
        <v>4</v>
      </c>
      <c r="D93" s="13"/>
      <c r="E93" s="13">
        <f t="shared" si="2"/>
        <v>0</v>
      </c>
      <c r="F93" s="17"/>
      <c r="G93" s="15">
        <f t="shared" si="3"/>
        <v>0</v>
      </c>
      <c r="H93" s="27"/>
      <c r="I93" s="28"/>
    </row>
    <row r="94" spans="1:9" x14ac:dyDescent="0.2">
      <c r="A94" s="12" t="s">
        <v>98</v>
      </c>
      <c r="B94" s="13">
        <v>6</v>
      </c>
      <c r="C94" s="12" t="s">
        <v>4</v>
      </c>
      <c r="D94" s="13"/>
      <c r="E94" s="13">
        <f t="shared" si="2"/>
        <v>0</v>
      </c>
      <c r="F94" s="17"/>
      <c r="G94" s="15">
        <f t="shared" si="3"/>
        <v>0</v>
      </c>
      <c r="H94" s="27"/>
      <c r="I94" s="28"/>
    </row>
    <row r="95" spans="1:9" x14ac:dyDescent="0.2">
      <c r="A95" s="12" t="s">
        <v>99</v>
      </c>
      <c r="B95" s="13">
        <v>5</v>
      </c>
      <c r="C95" s="12" t="s">
        <v>4</v>
      </c>
      <c r="D95" s="13"/>
      <c r="E95" s="13">
        <f t="shared" si="2"/>
        <v>0</v>
      </c>
      <c r="F95" s="17"/>
      <c r="G95" s="15">
        <f t="shared" si="3"/>
        <v>0</v>
      </c>
      <c r="H95" s="27"/>
      <c r="I95" s="28"/>
    </row>
    <row r="96" spans="1:9" x14ac:dyDescent="0.2">
      <c r="A96" s="12" t="s">
        <v>100</v>
      </c>
      <c r="B96" s="13">
        <v>16</v>
      </c>
      <c r="C96" s="12" t="s">
        <v>4</v>
      </c>
      <c r="D96" s="13"/>
      <c r="E96" s="13">
        <f t="shared" si="2"/>
        <v>0</v>
      </c>
      <c r="F96" s="17"/>
      <c r="G96" s="15">
        <f t="shared" si="3"/>
        <v>0</v>
      </c>
      <c r="H96" s="27"/>
      <c r="I96" s="28"/>
    </row>
    <row r="97" spans="1:9" x14ac:dyDescent="0.2">
      <c r="A97" s="12" t="s">
        <v>101</v>
      </c>
      <c r="B97" s="13">
        <v>2</v>
      </c>
      <c r="C97" s="12" t="s">
        <v>4</v>
      </c>
      <c r="D97" s="13"/>
      <c r="E97" s="13">
        <f t="shared" si="2"/>
        <v>0</v>
      </c>
      <c r="F97" s="17"/>
      <c r="G97" s="15">
        <f t="shared" si="3"/>
        <v>0</v>
      </c>
      <c r="H97" s="27"/>
      <c r="I97" s="28"/>
    </row>
    <row r="98" spans="1:9" x14ac:dyDescent="0.2">
      <c r="A98" s="12" t="s">
        <v>102</v>
      </c>
      <c r="B98" s="13">
        <v>5</v>
      </c>
      <c r="C98" s="12" t="s">
        <v>4</v>
      </c>
      <c r="D98" s="13"/>
      <c r="E98" s="13">
        <f t="shared" si="2"/>
        <v>0</v>
      </c>
      <c r="F98" s="17"/>
      <c r="G98" s="15">
        <f t="shared" si="3"/>
        <v>0</v>
      </c>
      <c r="H98" s="27"/>
      <c r="I98" s="28"/>
    </row>
    <row r="99" spans="1:9" x14ac:dyDescent="0.2">
      <c r="A99" s="12" t="s">
        <v>103</v>
      </c>
      <c r="B99" s="13">
        <v>2</v>
      </c>
      <c r="C99" s="12" t="s">
        <v>4</v>
      </c>
      <c r="D99" s="13"/>
      <c r="E99" s="13">
        <f t="shared" si="2"/>
        <v>0</v>
      </c>
      <c r="F99" s="17"/>
      <c r="G99" s="15">
        <f t="shared" si="3"/>
        <v>0</v>
      </c>
      <c r="H99" s="27"/>
      <c r="I99" s="28"/>
    </row>
    <row r="100" spans="1:9" x14ac:dyDescent="0.2">
      <c r="A100" s="12" t="s">
        <v>104</v>
      </c>
      <c r="B100" s="13">
        <v>1</v>
      </c>
      <c r="C100" s="12" t="s">
        <v>4</v>
      </c>
      <c r="D100" s="13"/>
      <c r="E100" s="13">
        <f t="shared" si="2"/>
        <v>0</v>
      </c>
      <c r="F100" s="17"/>
      <c r="G100" s="15">
        <f t="shared" si="3"/>
        <v>0</v>
      </c>
      <c r="H100" s="27"/>
      <c r="I100" s="28"/>
    </row>
    <row r="101" spans="1:9" x14ac:dyDescent="0.2">
      <c r="A101" s="12" t="s">
        <v>105</v>
      </c>
      <c r="B101" s="13">
        <v>5</v>
      </c>
      <c r="C101" s="12" t="s">
        <v>4</v>
      </c>
      <c r="D101" s="13"/>
      <c r="E101" s="13">
        <f t="shared" si="2"/>
        <v>0</v>
      </c>
      <c r="F101" s="17"/>
      <c r="G101" s="15">
        <f t="shared" si="3"/>
        <v>0</v>
      </c>
      <c r="H101" s="27"/>
      <c r="I101" s="28"/>
    </row>
    <row r="102" spans="1:9" x14ac:dyDescent="0.2">
      <c r="A102" s="12" t="s">
        <v>106</v>
      </c>
      <c r="B102" s="13">
        <v>5</v>
      </c>
      <c r="C102" s="12" t="s">
        <v>4</v>
      </c>
      <c r="D102" s="13"/>
      <c r="E102" s="13">
        <f t="shared" si="2"/>
        <v>0</v>
      </c>
      <c r="F102" s="17"/>
      <c r="G102" s="15">
        <f t="shared" si="3"/>
        <v>0</v>
      </c>
      <c r="H102" s="27"/>
      <c r="I102" s="27"/>
    </row>
    <row r="103" spans="1:9" x14ac:dyDescent="0.2">
      <c r="A103" s="29"/>
      <c r="B103" s="29"/>
      <c r="C103" s="30" t="s">
        <v>107</v>
      </c>
      <c r="D103" s="13">
        <f>SUM(D4:D102)</f>
        <v>0</v>
      </c>
      <c r="E103" s="13">
        <f>SUM(E4:E102)</f>
        <v>0</v>
      </c>
      <c r="F103" s="17"/>
      <c r="G103" s="15">
        <f>E103*F103</f>
        <v>0</v>
      </c>
    </row>
    <row r="104" spans="1:9" x14ac:dyDescent="0.2">
      <c r="D104" s="31"/>
    </row>
  </sheetData>
  <mergeCells count="3">
    <mergeCell ref="A2:G2"/>
    <mergeCell ref="F1:G1"/>
    <mergeCell ref="A1:E1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55" workbookViewId="0">
      <selection activeCell="G82" sqref="G82"/>
    </sheetView>
  </sheetViews>
  <sheetFormatPr defaultRowHeight="12.75" x14ac:dyDescent="0.2"/>
  <cols>
    <col min="1" max="1" width="65.125" style="3" customWidth="1"/>
    <col min="2" max="3" width="10.75" style="3" customWidth="1"/>
    <col min="4" max="4" width="17.625" style="3" customWidth="1"/>
    <col min="5" max="6" width="10.75" style="3" customWidth="1"/>
    <col min="7" max="16384" width="9" style="3"/>
  </cols>
  <sheetData>
    <row r="1" spans="1:7" ht="21" customHeight="1" x14ac:dyDescent="0.2">
      <c r="A1" s="1" t="s">
        <v>291</v>
      </c>
      <c r="B1" s="1"/>
      <c r="C1" s="1"/>
      <c r="D1" s="1"/>
      <c r="E1" s="1"/>
      <c r="F1" s="2" t="s">
        <v>290</v>
      </c>
      <c r="G1" s="2"/>
    </row>
    <row r="2" spans="1:7" x14ac:dyDescent="0.2">
      <c r="A2" s="4" t="s">
        <v>293</v>
      </c>
      <c r="B2" s="5"/>
      <c r="C2" s="5"/>
      <c r="D2" s="5"/>
      <c r="E2" s="5"/>
      <c r="F2" s="5"/>
      <c r="G2" s="5"/>
    </row>
    <row r="3" spans="1:7" ht="38.25" x14ac:dyDescent="0.2">
      <c r="A3" s="6" t="s">
        <v>0</v>
      </c>
      <c r="B3" s="6" t="s">
        <v>1</v>
      </c>
      <c r="C3" s="6" t="s">
        <v>2</v>
      </c>
      <c r="D3" s="7" t="s">
        <v>286</v>
      </c>
      <c r="E3" s="7" t="s">
        <v>287</v>
      </c>
      <c r="F3" s="8" t="s">
        <v>288</v>
      </c>
      <c r="G3" s="9" t="s">
        <v>289</v>
      </c>
    </row>
    <row r="4" spans="1:7" x14ac:dyDescent="0.2">
      <c r="A4" s="10" t="s">
        <v>108</v>
      </c>
      <c r="B4" s="11">
        <v>15</v>
      </c>
      <c r="C4" s="10" t="s">
        <v>4</v>
      </c>
      <c r="D4" s="12"/>
      <c r="E4" s="13">
        <f>B4*D4</f>
        <v>0</v>
      </c>
      <c r="F4" s="14"/>
      <c r="G4" s="15">
        <f>E4*F4</f>
        <v>0</v>
      </c>
    </row>
    <row r="5" spans="1:7" x14ac:dyDescent="0.2">
      <c r="A5" s="10" t="s">
        <v>109</v>
      </c>
      <c r="B5" s="11">
        <v>5</v>
      </c>
      <c r="C5" s="10" t="s">
        <v>4</v>
      </c>
      <c r="D5" s="12"/>
      <c r="E5" s="13">
        <f t="shared" ref="E5:E68" si="0">B5*D5</f>
        <v>0</v>
      </c>
      <c r="F5" s="14"/>
      <c r="G5" s="15">
        <f>E5*F5</f>
        <v>0</v>
      </c>
    </row>
    <row r="6" spans="1:7" x14ac:dyDescent="0.2">
      <c r="A6" s="10" t="s">
        <v>110</v>
      </c>
      <c r="B6" s="11">
        <v>5</v>
      </c>
      <c r="C6" s="10" t="s">
        <v>4</v>
      </c>
      <c r="D6" s="12"/>
      <c r="E6" s="13">
        <f t="shared" si="0"/>
        <v>0</v>
      </c>
      <c r="F6" s="14"/>
      <c r="G6" s="15">
        <f t="shared" ref="G6:G69" si="1">E6*F6</f>
        <v>0</v>
      </c>
    </row>
    <row r="7" spans="1:7" x14ac:dyDescent="0.2">
      <c r="A7" s="10" t="s">
        <v>111</v>
      </c>
      <c r="B7" s="11">
        <v>5</v>
      </c>
      <c r="C7" s="10" t="s">
        <v>4</v>
      </c>
      <c r="D7" s="12"/>
      <c r="E7" s="13">
        <f t="shared" si="0"/>
        <v>0</v>
      </c>
      <c r="F7" s="14"/>
      <c r="G7" s="15">
        <f t="shared" si="1"/>
        <v>0</v>
      </c>
    </row>
    <row r="8" spans="1:7" x14ac:dyDescent="0.2">
      <c r="A8" s="10" t="s">
        <v>112</v>
      </c>
      <c r="B8" s="11">
        <v>10</v>
      </c>
      <c r="C8" s="10" t="s">
        <v>4</v>
      </c>
      <c r="D8" s="12"/>
      <c r="E8" s="13">
        <f t="shared" si="0"/>
        <v>0</v>
      </c>
      <c r="F8" s="14"/>
      <c r="G8" s="15">
        <f t="shared" si="1"/>
        <v>0</v>
      </c>
    </row>
    <row r="9" spans="1:7" x14ac:dyDescent="0.2">
      <c r="A9" s="10" t="s">
        <v>113</v>
      </c>
      <c r="B9" s="11">
        <v>2</v>
      </c>
      <c r="C9" s="10" t="s">
        <v>4</v>
      </c>
      <c r="D9" s="12"/>
      <c r="E9" s="13">
        <f t="shared" si="0"/>
        <v>0</v>
      </c>
      <c r="F9" s="14"/>
      <c r="G9" s="15">
        <f t="shared" si="1"/>
        <v>0</v>
      </c>
    </row>
    <row r="10" spans="1:7" x14ac:dyDescent="0.2">
      <c r="A10" s="10" t="s">
        <v>114</v>
      </c>
      <c r="B10" s="11">
        <v>5</v>
      </c>
      <c r="C10" s="10" t="s">
        <v>4</v>
      </c>
      <c r="D10" s="12"/>
      <c r="E10" s="13">
        <f t="shared" si="0"/>
        <v>0</v>
      </c>
      <c r="F10" s="14"/>
      <c r="G10" s="15">
        <f t="shared" si="1"/>
        <v>0</v>
      </c>
    </row>
    <row r="11" spans="1:7" x14ac:dyDescent="0.2">
      <c r="A11" s="10" t="s">
        <v>115</v>
      </c>
      <c r="B11" s="11">
        <v>70</v>
      </c>
      <c r="C11" s="10" t="s">
        <v>4</v>
      </c>
      <c r="D11" s="12"/>
      <c r="E11" s="13">
        <f t="shared" si="0"/>
        <v>0</v>
      </c>
      <c r="F11" s="14"/>
      <c r="G11" s="15">
        <f t="shared" si="1"/>
        <v>0</v>
      </c>
    </row>
    <row r="12" spans="1:7" x14ac:dyDescent="0.2">
      <c r="A12" s="10" t="s">
        <v>116</v>
      </c>
      <c r="B12" s="11">
        <v>5</v>
      </c>
      <c r="C12" s="10" t="s">
        <v>4</v>
      </c>
      <c r="D12" s="12"/>
      <c r="E12" s="13">
        <f t="shared" si="0"/>
        <v>0</v>
      </c>
      <c r="F12" s="14"/>
      <c r="G12" s="15">
        <f t="shared" si="1"/>
        <v>0</v>
      </c>
    </row>
    <row r="13" spans="1:7" x14ac:dyDescent="0.2">
      <c r="A13" s="16" t="s">
        <v>117</v>
      </c>
      <c r="B13" s="11">
        <v>20</v>
      </c>
      <c r="C13" s="10" t="s">
        <v>4</v>
      </c>
      <c r="D13" s="12"/>
      <c r="E13" s="13">
        <f t="shared" si="0"/>
        <v>0</v>
      </c>
      <c r="F13" s="14"/>
      <c r="G13" s="15">
        <f t="shared" si="1"/>
        <v>0</v>
      </c>
    </row>
    <row r="14" spans="1:7" x14ac:dyDescent="0.2">
      <c r="A14" s="11" t="s">
        <v>118</v>
      </c>
      <c r="B14" s="11">
        <v>50</v>
      </c>
      <c r="C14" s="11" t="s">
        <v>4</v>
      </c>
      <c r="D14" s="13"/>
      <c r="E14" s="13">
        <f t="shared" si="0"/>
        <v>0</v>
      </c>
      <c r="F14" s="17"/>
      <c r="G14" s="15">
        <f t="shared" si="1"/>
        <v>0</v>
      </c>
    </row>
    <row r="15" spans="1:7" x14ac:dyDescent="0.2">
      <c r="A15" s="11" t="s">
        <v>119</v>
      </c>
      <c r="B15" s="11">
        <v>20</v>
      </c>
      <c r="C15" s="11" t="s">
        <v>4</v>
      </c>
      <c r="D15" s="13"/>
      <c r="E15" s="13">
        <f t="shared" si="0"/>
        <v>0</v>
      </c>
      <c r="F15" s="17"/>
      <c r="G15" s="15">
        <f t="shared" si="1"/>
        <v>0</v>
      </c>
    </row>
    <row r="16" spans="1:7" x14ac:dyDescent="0.2">
      <c r="A16" s="11" t="s">
        <v>120</v>
      </c>
      <c r="B16" s="11">
        <v>30</v>
      </c>
      <c r="C16" s="11" t="s">
        <v>4</v>
      </c>
      <c r="D16" s="13"/>
      <c r="E16" s="13">
        <f t="shared" si="0"/>
        <v>0</v>
      </c>
      <c r="F16" s="17"/>
      <c r="G16" s="15">
        <f t="shared" si="1"/>
        <v>0</v>
      </c>
    </row>
    <row r="17" spans="1:7" x14ac:dyDescent="0.2">
      <c r="A17" s="11" t="s">
        <v>121</v>
      </c>
      <c r="B17" s="11">
        <v>30</v>
      </c>
      <c r="C17" s="11" t="s">
        <v>4</v>
      </c>
      <c r="D17" s="13"/>
      <c r="E17" s="13">
        <f t="shared" si="0"/>
        <v>0</v>
      </c>
      <c r="F17" s="17"/>
      <c r="G17" s="15">
        <f t="shared" si="1"/>
        <v>0</v>
      </c>
    </row>
    <row r="18" spans="1:7" x14ac:dyDescent="0.2">
      <c r="A18" s="11" t="s">
        <v>122</v>
      </c>
      <c r="B18" s="11">
        <v>30</v>
      </c>
      <c r="C18" s="11" t="s">
        <v>4</v>
      </c>
      <c r="D18" s="13"/>
      <c r="E18" s="13">
        <f t="shared" si="0"/>
        <v>0</v>
      </c>
      <c r="F18" s="17"/>
      <c r="G18" s="15">
        <f t="shared" si="1"/>
        <v>0</v>
      </c>
    </row>
    <row r="19" spans="1:7" x14ac:dyDescent="0.2">
      <c r="A19" s="11" t="s">
        <v>123</v>
      </c>
      <c r="B19" s="11">
        <v>30</v>
      </c>
      <c r="C19" s="11" t="s">
        <v>4</v>
      </c>
      <c r="D19" s="13"/>
      <c r="E19" s="13">
        <f t="shared" si="0"/>
        <v>0</v>
      </c>
      <c r="F19" s="17"/>
      <c r="G19" s="15">
        <f t="shared" si="1"/>
        <v>0</v>
      </c>
    </row>
    <row r="20" spans="1:7" x14ac:dyDescent="0.2">
      <c r="A20" s="11" t="s">
        <v>124</v>
      </c>
      <c r="B20" s="11">
        <v>15</v>
      </c>
      <c r="C20" s="11" t="s">
        <v>4</v>
      </c>
      <c r="D20" s="13"/>
      <c r="E20" s="13">
        <f t="shared" si="0"/>
        <v>0</v>
      </c>
      <c r="F20" s="17"/>
      <c r="G20" s="15">
        <f t="shared" si="1"/>
        <v>0</v>
      </c>
    </row>
    <row r="21" spans="1:7" x14ac:dyDescent="0.2">
      <c r="A21" s="11" t="s">
        <v>125</v>
      </c>
      <c r="B21" s="11">
        <v>30</v>
      </c>
      <c r="C21" s="11" t="s">
        <v>4</v>
      </c>
      <c r="D21" s="13"/>
      <c r="E21" s="13">
        <f t="shared" si="0"/>
        <v>0</v>
      </c>
      <c r="F21" s="17"/>
      <c r="G21" s="15">
        <f t="shared" si="1"/>
        <v>0</v>
      </c>
    </row>
    <row r="22" spans="1:7" x14ac:dyDescent="0.2">
      <c r="A22" s="11" t="s">
        <v>126</v>
      </c>
      <c r="B22" s="11">
        <v>30</v>
      </c>
      <c r="C22" s="11" t="s">
        <v>4</v>
      </c>
      <c r="D22" s="13"/>
      <c r="E22" s="13">
        <f t="shared" si="0"/>
        <v>0</v>
      </c>
      <c r="F22" s="17"/>
      <c r="G22" s="15">
        <f t="shared" si="1"/>
        <v>0</v>
      </c>
    </row>
    <row r="23" spans="1:7" x14ac:dyDescent="0.2">
      <c r="A23" s="11" t="s">
        <v>127</v>
      </c>
      <c r="B23" s="11">
        <v>50</v>
      </c>
      <c r="C23" s="11" t="s">
        <v>18</v>
      </c>
      <c r="D23" s="13"/>
      <c r="E23" s="13">
        <f t="shared" si="0"/>
        <v>0</v>
      </c>
      <c r="F23" s="17"/>
      <c r="G23" s="15">
        <f t="shared" si="1"/>
        <v>0</v>
      </c>
    </row>
    <row r="24" spans="1:7" x14ac:dyDescent="0.2">
      <c r="A24" s="11" t="s">
        <v>128</v>
      </c>
      <c r="B24" s="11">
        <v>20</v>
      </c>
      <c r="C24" s="11" t="s">
        <v>18</v>
      </c>
      <c r="D24" s="13"/>
      <c r="E24" s="13">
        <f t="shared" si="0"/>
        <v>0</v>
      </c>
      <c r="F24" s="17"/>
      <c r="G24" s="15">
        <f t="shared" si="1"/>
        <v>0</v>
      </c>
    </row>
    <row r="25" spans="1:7" x14ac:dyDescent="0.2">
      <c r="A25" s="11" t="s">
        <v>129</v>
      </c>
      <c r="B25" s="11">
        <v>20</v>
      </c>
      <c r="C25" s="11" t="s">
        <v>18</v>
      </c>
      <c r="D25" s="13"/>
      <c r="E25" s="13">
        <f t="shared" si="0"/>
        <v>0</v>
      </c>
      <c r="F25" s="17"/>
      <c r="G25" s="15">
        <f t="shared" si="1"/>
        <v>0</v>
      </c>
    </row>
    <row r="26" spans="1:7" x14ac:dyDescent="0.2">
      <c r="A26" s="11" t="s">
        <v>130</v>
      </c>
      <c r="B26" s="11">
        <v>20</v>
      </c>
      <c r="C26" s="11" t="s">
        <v>18</v>
      </c>
      <c r="D26" s="13"/>
      <c r="E26" s="13">
        <f t="shared" si="0"/>
        <v>0</v>
      </c>
      <c r="F26" s="17"/>
      <c r="G26" s="15">
        <f t="shared" si="1"/>
        <v>0</v>
      </c>
    </row>
    <row r="27" spans="1:7" x14ac:dyDescent="0.2">
      <c r="A27" s="11" t="s">
        <v>131</v>
      </c>
      <c r="B27" s="11">
        <v>50</v>
      </c>
      <c r="C27" s="11" t="s">
        <v>18</v>
      </c>
      <c r="D27" s="13"/>
      <c r="E27" s="13">
        <f t="shared" si="0"/>
        <v>0</v>
      </c>
      <c r="F27" s="17"/>
      <c r="G27" s="15">
        <f t="shared" si="1"/>
        <v>0</v>
      </c>
    </row>
    <row r="28" spans="1:7" x14ac:dyDescent="0.2">
      <c r="A28" s="11" t="s">
        <v>132</v>
      </c>
      <c r="B28" s="11">
        <v>20</v>
      </c>
      <c r="C28" s="11" t="s">
        <v>18</v>
      </c>
      <c r="D28" s="13"/>
      <c r="E28" s="13">
        <f t="shared" si="0"/>
        <v>0</v>
      </c>
      <c r="F28" s="17"/>
      <c r="G28" s="15">
        <f t="shared" si="1"/>
        <v>0</v>
      </c>
    </row>
    <row r="29" spans="1:7" x14ac:dyDescent="0.2">
      <c r="A29" s="11" t="s">
        <v>133</v>
      </c>
      <c r="B29" s="11">
        <v>20</v>
      </c>
      <c r="C29" s="11" t="s">
        <v>18</v>
      </c>
      <c r="D29" s="13"/>
      <c r="E29" s="13">
        <f t="shared" si="0"/>
        <v>0</v>
      </c>
      <c r="F29" s="17"/>
      <c r="G29" s="15">
        <f t="shared" si="1"/>
        <v>0</v>
      </c>
    </row>
    <row r="30" spans="1:7" x14ac:dyDescent="0.2">
      <c r="A30" s="11" t="s">
        <v>134</v>
      </c>
      <c r="B30" s="11">
        <v>20</v>
      </c>
      <c r="C30" s="11" t="s">
        <v>18</v>
      </c>
      <c r="D30" s="13"/>
      <c r="E30" s="13">
        <f t="shared" si="0"/>
        <v>0</v>
      </c>
      <c r="F30" s="17"/>
      <c r="G30" s="15">
        <f t="shared" si="1"/>
        <v>0</v>
      </c>
    </row>
    <row r="31" spans="1:7" x14ac:dyDescent="0.2">
      <c r="A31" s="11" t="s">
        <v>135</v>
      </c>
      <c r="B31" s="11">
        <v>10</v>
      </c>
      <c r="C31" s="11" t="s">
        <v>18</v>
      </c>
      <c r="D31" s="13"/>
      <c r="E31" s="13">
        <f t="shared" si="0"/>
        <v>0</v>
      </c>
      <c r="F31" s="17"/>
      <c r="G31" s="15">
        <f t="shared" si="1"/>
        <v>0</v>
      </c>
    </row>
    <row r="32" spans="1:7" x14ac:dyDescent="0.2">
      <c r="A32" s="11" t="s">
        <v>136</v>
      </c>
      <c r="B32" s="11">
        <v>10</v>
      </c>
      <c r="C32" s="11" t="s">
        <v>18</v>
      </c>
      <c r="D32" s="13"/>
      <c r="E32" s="13">
        <f t="shared" si="0"/>
        <v>0</v>
      </c>
      <c r="F32" s="17"/>
      <c r="G32" s="15">
        <f t="shared" si="1"/>
        <v>0</v>
      </c>
    </row>
    <row r="33" spans="1:7" x14ac:dyDescent="0.2">
      <c r="A33" s="11" t="s">
        <v>137</v>
      </c>
      <c r="B33" s="11">
        <v>10</v>
      </c>
      <c r="C33" s="11" t="s">
        <v>18</v>
      </c>
      <c r="D33" s="13"/>
      <c r="E33" s="13">
        <f t="shared" si="0"/>
        <v>0</v>
      </c>
      <c r="F33" s="17"/>
      <c r="G33" s="15">
        <f t="shared" si="1"/>
        <v>0</v>
      </c>
    </row>
    <row r="34" spans="1:7" x14ac:dyDescent="0.2">
      <c r="A34" s="11" t="s">
        <v>138</v>
      </c>
      <c r="B34" s="11">
        <v>5</v>
      </c>
      <c r="C34" s="11" t="s">
        <v>18</v>
      </c>
      <c r="D34" s="13"/>
      <c r="E34" s="13">
        <f t="shared" si="0"/>
        <v>0</v>
      </c>
      <c r="F34" s="17"/>
      <c r="G34" s="15">
        <f t="shared" si="1"/>
        <v>0</v>
      </c>
    </row>
    <row r="35" spans="1:7" x14ac:dyDescent="0.2">
      <c r="A35" s="11" t="s">
        <v>139</v>
      </c>
      <c r="B35" s="11">
        <v>15</v>
      </c>
      <c r="C35" s="11" t="s">
        <v>4</v>
      </c>
      <c r="D35" s="13"/>
      <c r="E35" s="13">
        <f t="shared" si="0"/>
        <v>0</v>
      </c>
      <c r="F35" s="17"/>
      <c r="G35" s="15">
        <f t="shared" si="1"/>
        <v>0</v>
      </c>
    </row>
    <row r="36" spans="1:7" x14ac:dyDescent="0.2">
      <c r="A36" s="11" t="s">
        <v>140</v>
      </c>
      <c r="B36" s="11">
        <v>15</v>
      </c>
      <c r="C36" s="11" t="s">
        <v>4</v>
      </c>
      <c r="D36" s="13"/>
      <c r="E36" s="13">
        <f t="shared" si="0"/>
        <v>0</v>
      </c>
      <c r="F36" s="17"/>
      <c r="G36" s="15">
        <f t="shared" si="1"/>
        <v>0</v>
      </c>
    </row>
    <row r="37" spans="1:7" x14ac:dyDescent="0.2">
      <c r="A37" s="11" t="s">
        <v>141</v>
      </c>
      <c r="B37" s="11">
        <v>15</v>
      </c>
      <c r="C37" s="11" t="s">
        <v>4</v>
      </c>
      <c r="D37" s="13"/>
      <c r="E37" s="13">
        <f t="shared" si="0"/>
        <v>0</v>
      </c>
      <c r="F37" s="17"/>
      <c r="G37" s="15">
        <f t="shared" si="1"/>
        <v>0</v>
      </c>
    </row>
    <row r="38" spans="1:7" x14ac:dyDescent="0.2">
      <c r="A38" s="11" t="s">
        <v>142</v>
      </c>
      <c r="B38" s="11">
        <v>5</v>
      </c>
      <c r="C38" s="11" t="s">
        <v>4</v>
      </c>
      <c r="D38" s="13"/>
      <c r="E38" s="13">
        <f t="shared" si="0"/>
        <v>0</v>
      </c>
      <c r="F38" s="17"/>
      <c r="G38" s="15">
        <f t="shared" si="1"/>
        <v>0</v>
      </c>
    </row>
    <row r="39" spans="1:7" x14ac:dyDescent="0.2">
      <c r="A39" s="11" t="s">
        <v>143</v>
      </c>
      <c r="B39" s="11">
        <v>15</v>
      </c>
      <c r="C39" s="11" t="s">
        <v>4</v>
      </c>
      <c r="D39" s="13"/>
      <c r="E39" s="13">
        <f t="shared" si="0"/>
        <v>0</v>
      </c>
      <c r="F39" s="17"/>
      <c r="G39" s="15">
        <f t="shared" si="1"/>
        <v>0</v>
      </c>
    </row>
    <row r="40" spans="1:7" x14ac:dyDescent="0.2">
      <c r="A40" s="11" t="s">
        <v>144</v>
      </c>
      <c r="B40" s="11">
        <v>10</v>
      </c>
      <c r="C40" s="11" t="s">
        <v>4</v>
      </c>
      <c r="D40" s="13"/>
      <c r="E40" s="13">
        <f t="shared" si="0"/>
        <v>0</v>
      </c>
      <c r="F40" s="17"/>
      <c r="G40" s="15">
        <f t="shared" si="1"/>
        <v>0</v>
      </c>
    </row>
    <row r="41" spans="1:7" x14ac:dyDescent="0.2">
      <c r="A41" s="11" t="s">
        <v>145</v>
      </c>
      <c r="B41" s="11">
        <v>10</v>
      </c>
      <c r="C41" s="11" t="s">
        <v>4</v>
      </c>
      <c r="D41" s="13"/>
      <c r="E41" s="13">
        <f t="shared" si="0"/>
        <v>0</v>
      </c>
      <c r="F41" s="17"/>
      <c r="G41" s="15">
        <f t="shared" si="1"/>
        <v>0</v>
      </c>
    </row>
    <row r="42" spans="1:7" x14ac:dyDescent="0.2">
      <c r="A42" s="11" t="s">
        <v>146</v>
      </c>
      <c r="B42" s="11">
        <v>10</v>
      </c>
      <c r="C42" s="11" t="s">
        <v>4</v>
      </c>
      <c r="D42" s="13"/>
      <c r="E42" s="13">
        <f t="shared" si="0"/>
        <v>0</v>
      </c>
      <c r="F42" s="17"/>
      <c r="G42" s="15">
        <f t="shared" si="1"/>
        <v>0</v>
      </c>
    </row>
    <row r="43" spans="1:7" x14ac:dyDescent="0.2">
      <c r="A43" s="11" t="s">
        <v>147</v>
      </c>
      <c r="B43" s="11">
        <v>20</v>
      </c>
      <c r="C43" s="11" t="s">
        <v>4</v>
      </c>
      <c r="D43" s="13"/>
      <c r="E43" s="13">
        <f t="shared" si="0"/>
        <v>0</v>
      </c>
      <c r="F43" s="17"/>
      <c r="G43" s="15">
        <f t="shared" si="1"/>
        <v>0</v>
      </c>
    </row>
    <row r="44" spans="1:7" x14ac:dyDescent="0.2">
      <c r="A44" s="10" t="s">
        <v>148</v>
      </c>
      <c r="B44" s="11">
        <v>3</v>
      </c>
      <c r="C44" s="10" t="s">
        <v>4</v>
      </c>
      <c r="D44" s="12"/>
      <c r="E44" s="13">
        <f t="shared" si="0"/>
        <v>0</v>
      </c>
      <c r="F44" s="14"/>
      <c r="G44" s="15">
        <f t="shared" si="1"/>
        <v>0</v>
      </c>
    </row>
    <row r="45" spans="1:7" x14ac:dyDescent="0.2">
      <c r="A45" s="10" t="s">
        <v>149</v>
      </c>
      <c r="B45" s="11">
        <v>3</v>
      </c>
      <c r="C45" s="10" t="s">
        <v>4</v>
      </c>
      <c r="D45" s="12"/>
      <c r="E45" s="13">
        <f t="shared" si="0"/>
        <v>0</v>
      </c>
      <c r="F45" s="14"/>
      <c r="G45" s="15">
        <f t="shared" si="1"/>
        <v>0</v>
      </c>
    </row>
    <row r="46" spans="1:7" x14ac:dyDescent="0.2">
      <c r="A46" s="10" t="s">
        <v>150</v>
      </c>
      <c r="B46" s="11">
        <v>15</v>
      </c>
      <c r="C46" s="10" t="s">
        <v>4</v>
      </c>
      <c r="D46" s="12"/>
      <c r="E46" s="13">
        <f t="shared" si="0"/>
        <v>0</v>
      </c>
      <c r="F46" s="14"/>
      <c r="G46" s="15">
        <f t="shared" si="1"/>
        <v>0</v>
      </c>
    </row>
    <row r="47" spans="1:7" x14ac:dyDescent="0.2">
      <c r="A47" s="10" t="s">
        <v>151</v>
      </c>
      <c r="B47" s="11">
        <v>10</v>
      </c>
      <c r="C47" s="10" t="s">
        <v>4</v>
      </c>
      <c r="D47" s="12"/>
      <c r="E47" s="13">
        <f t="shared" si="0"/>
        <v>0</v>
      </c>
      <c r="F47" s="14"/>
      <c r="G47" s="15">
        <f t="shared" si="1"/>
        <v>0</v>
      </c>
    </row>
    <row r="48" spans="1:7" x14ac:dyDescent="0.2">
      <c r="A48" s="10" t="s">
        <v>152</v>
      </c>
      <c r="B48" s="11">
        <v>10</v>
      </c>
      <c r="C48" s="10" t="s">
        <v>4</v>
      </c>
      <c r="D48" s="12"/>
      <c r="E48" s="13">
        <f t="shared" si="0"/>
        <v>0</v>
      </c>
      <c r="F48" s="14"/>
      <c r="G48" s="15">
        <f t="shared" si="1"/>
        <v>0</v>
      </c>
    </row>
    <row r="49" spans="1:7" x14ac:dyDescent="0.2">
      <c r="A49" s="10" t="s">
        <v>153</v>
      </c>
      <c r="B49" s="11">
        <v>10</v>
      </c>
      <c r="C49" s="10" t="s">
        <v>4</v>
      </c>
      <c r="D49" s="12"/>
      <c r="E49" s="13">
        <f t="shared" si="0"/>
        <v>0</v>
      </c>
      <c r="F49" s="14"/>
      <c r="G49" s="15">
        <f t="shared" si="1"/>
        <v>0</v>
      </c>
    </row>
    <row r="50" spans="1:7" x14ac:dyDescent="0.2">
      <c r="A50" s="10" t="s">
        <v>154</v>
      </c>
      <c r="B50" s="11">
        <v>30</v>
      </c>
      <c r="C50" s="10" t="s">
        <v>4</v>
      </c>
      <c r="D50" s="12"/>
      <c r="E50" s="13">
        <f t="shared" si="0"/>
        <v>0</v>
      </c>
      <c r="F50" s="14"/>
      <c r="G50" s="15">
        <f t="shared" si="1"/>
        <v>0</v>
      </c>
    </row>
    <row r="51" spans="1:7" x14ac:dyDescent="0.2">
      <c r="A51" s="10" t="s">
        <v>155</v>
      </c>
      <c r="B51" s="11">
        <v>30</v>
      </c>
      <c r="C51" s="10" t="s">
        <v>4</v>
      </c>
      <c r="D51" s="12"/>
      <c r="E51" s="13">
        <f t="shared" si="0"/>
        <v>0</v>
      </c>
      <c r="F51" s="14"/>
      <c r="G51" s="15">
        <f t="shared" si="1"/>
        <v>0</v>
      </c>
    </row>
    <row r="52" spans="1:7" x14ac:dyDescent="0.2">
      <c r="A52" s="10" t="s">
        <v>156</v>
      </c>
      <c r="B52" s="11">
        <v>5</v>
      </c>
      <c r="C52" s="10" t="s">
        <v>4</v>
      </c>
      <c r="D52" s="12"/>
      <c r="E52" s="13">
        <f t="shared" si="0"/>
        <v>0</v>
      </c>
      <c r="F52" s="14"/>
      <c r="G52" s="15">
        <f t="shared" si="1"/>
        <v>0</v>
      </c>
    </row>
    <row r="53" spans="1:7" x14ac:dyDescent="0.2">
      <c r="A53" s="10" t="s">
        <v>157</v>
      </c>
      <c r="B53" s="11">
        <v>10</v>
      </c>
      <c r="C53" s="10" t="s">
        <v>4</v>
      </c>
      <c r="D53" s="12"/>
      <c r="E53" s="13">
        <f t="shared" si="0"/>
        <v>0</v>
      </c>
      <c r="F53" s="14"/>
      <c r="G53" s="15">
        <f t="shared" si="1"/>
        <v>0</v>
      </c>
    </row>
    <row r="54" spans="1:7" x14ac:dyDescent="0.2">
      <c r="A54" s="10" t="s">
        <v>158</v>
      </c>
      <c r="B54" s="11">
        <v>2</v>
      </c>
      <c r="C54" s="10" t="s">
        <v>4</v>
      </c>
      <c r="D54" s="12"/>
      <c r="E54" s="13">
        <f t="shared" si="0"/>
        <v>0</v>
      </c>
      <c r="F54" s="14"/>
      <c r="G54" s="15">
        <f t="shared" si="1"/>
        <v>0</v>
      </c>
    </row>
    <row r="55" spans="1:7" x14ac:dyDescent="0.2">
      <c r="A55" s="10" t="s">
        <v>159</v>
      </c>
      <c r="B55" s="11">
        <v>14</v>
      </c>
      <c r="C55" s="10" t="s">
        <v>4</v>
      </c>
      <c r="D55" s="12"/>
      <c r="E55" s="13">
        <f t="shared" si="0"/>
        <v>0</v>
      </c>
      <c r="F55" s="14"/>
      <c r="G55" s="15">
        <f t="shared" si="1"/>
        <v>0</v>
      </c>
    </row>
    <row r="56" spans="1:7" x14ac:dyDescent="0.2">
      <c r="A56" s="10" t="s">
        <v>160</v>
      </c>
      <c r="B56" s="11">
        <v>4</v>
      </c>
      <c r="C56" s="10" t="s">
        <v>4</v>
      </c>
      <c r="D56" s="12"/>
      <c r="E56" s="13">
        <f t="shared" si="0"/>
        <v>0</v>
      </c>
      <c r="F56" s="14"/>
      <c r="G56" s="15">
        <f t="shared" si="1"/>
        <v>0</v>
      </c>
    </row>
    <row r="57" spans="1:7" x14ac:dyDescent="0.2">
      <c r="A57" s="10" t="s">
        <v>161</v>
      </c>
      <c r="B57" s="11">
        <v>3</v>
      </c>
      <c r="C57" s="10" t="s">
        <v>4</v>
      </c>
      <c r="D57" s="12"/>
      <c r="E57" s="13">
        <f t="shared" si="0"/>
        <v>0</v>
      </c>
      <c r="F57" s="14"/>
      <c r="G57" s="15">
        <f t="shared" si="1"/>
        <v>0</v>
      </c>
    </row>
    <row r="58" spans="1:7" x14ac:dyDescent="0.2">
      <c r="A58" s="10" t="s">
        <v>162</v>
      </c>
      <c r="B58" s="11">
        <v>2</v>
      </c>
      <c r="C58" s="10" t="s">
        <v>4</v>
      </c>
      <c r="D58" s="12"/>
      <c r="E58" s="13">
        <f t="shared" si="0"/>
        <v>0</v>
      </c>
      <c r="F58" s="14"/>
      <c r="G58" s="15">
        <f t="shared" si="1"/>
        <v>0</v>
      </c>
    </row>
    <row r="59" spans="1:7" x14ac:dyDescent="0.2">
      <c r="A59" s="10" t="s">
        <v>163</v>
      </c>
      <c r="B59" s="11">
        <v>3</v>
      </c>
      <c r="C59" s="10" t="s">
        <v>4</v>
      </c>
      <c r="D59" s="12"/>
      <c r="E59" s="13">
        <f t="shared" si="0"/>
        <v>0</v>
      </c>
      <c r="F59" s="14"/>
      <c r="G59" s="15">
        <f t="shared" si="1"/>
        <v>0</v>
      </c>
    </row>
    <row r="60" spans="1:7" x14ac:dyDescent="0.2">
      <c r="A60" s="10" t="s">
        <v>164</v>
      </c>
      <c r="B60" s="11">
        <v>20</v>
      </c>
      <c r="C60" s="10" t="s">
        <v>4</v>
      </c>
      <c r="D60" s="12"/>
      <c r="E60" s="13">
        <f t="shared" si="0"/>
        <v>0</v>
      </c>
      <c r="F60" s="14"/>
      <c r="G60" s="15">
        <f t="shared" si="1"/>
        <v>0</v>
      </c>
    </row>
    <row r="61" spans="1:7" x14ac:dyDescent="0.2">
      <c r="A61" s="10" t="s">
        <v>165</v>
      </c>
      <c r="B61" s="11">
        <v>20</v>
      </c>
      <c r="C61" s="10" t="s">
        <v>4</v>
      </c>
      <c r="D61" s="12"/>
      <c r="E61" s="13">
        <f t="shared" si="0"/>
        <v>0</v>
      </c>
      <c r="F61" s="14"/>
      <c r="G61" s="15">
        <f t="shared" si="1"/>
        <v>0</v>
      </c>
    </row>
    <row r="62" spans="1:7" x14ac:dyDescent="0.2">
      <c r="A62" s="10" t="s">
        <v>166</v>
      </c>
      <c r="B62" s="11">
        <v>30</v>
      </c>
      <c r="C62" s="10" t="s">
        <v>4</v>
      </c>
      <c r="D62" s="12"/>
      <c r="E62" s="13">
        <f t="shared" si="0"/>
        <v>0</v>
      </c>
      <c r="F62" s="14"/>
      <c r="G62" s="15">
        <f t="shared" si="1"/>
        <v>0</v>
      </c>
    </row>
    <row r="63" spans="1:7" x14ac:dyDescent="0.2">
      <c r="A63" s="10" t="s">
        <v>167</v>
      </c>
      <c r="B63" s="11">
        <v>10</v>
      </c>
      <c r="C63" s="10" t="s">
        <v>4</v>
      </c>
      <c r="D63" s="12"/>
      <c r="E63" s="13">
        <f t="shared" si="0"/>
        <v>0</v>
      </c>
      <c r="F63" s="14"/>
      <c r="G63" s="15">
        <f t="shared" si="1"/>
        <v>0</v>
      </c>
    </row>
    <row r="64" spans="1:7" x14ac:dyDescent="0.2">
      <c r="A64" s="10" t="s">
        <v>168</v>
      </c>
      <c r="B64" s="11">
        <v>5</v>
      </c>
      <c r="C64" s="10" t="s">
        <v>4</v>
      </c>
      <c r="D64" s="12"/>
      <c r="E64" s="13">
        <f t="shared" si="0"/>
        <v>0</v>
      </c>
      <c r="F64" s="14"/>
      <c r="G64" s="15">
        <f t="shared" si="1"/>
        <v>0</v>
      </c>
    </row>
    <row r="65" spans="1:7" x14ac:dyDescent="0.2">
      <c r="A65" s="10" t="s">
        <v>169</v>
      </c>
      <c r="B65" s="11">
        <v>5</v>
      </c>
      <c r="C65" s="10" t="s">
        <v>4</v>
      </c>
      <c r="D65" s="12"/>
      <c r="E65" s="13">
        <f t="shared" si="0"/>
        <v>0</v>
      </c>
      <c r="F65" s="14"/>
      <c r="G65" s="15">
        <f t="shared" si="1"/>
        <v>0</v>
      </c>
    </row>
    <row r="66" spans="1:7" x14ac:dyDescent="0.2">
      <c r="A66" s="10" t="s">
        <v>170</v>
      </c>
      <c r="B66" s="11">
        <v>10</v>
      </c>
      <c r="C66" s="10" t="s">
        <v>4</v>
      </c>
      <c r="D66" s="12"/>
      <c r="E66" s="13">
        <f t="shared" si="0"/>
        <v>0</v>
      </c>
      <c r="F66" s="14"/>
      <c r="G66" s="15">
        <f t="shared" si="1"/>
        <v>0</v>
      </c>
    </row>
    <row r="67" spans="1:7" x14ac:dyDescent="0.2">
      <c r="A67" s="10" t="s">
        <v>171</v>
      </c>
      <c r="B67" s="11">
        <v>10</v>
      </c>
      <c r="C67" s="10" t="s">
        <v>4</v>
      </c>
      <c r="D67" s="12"/>
      <c r="E67" s="13">
        <f t="shared" si="0"/>
        <v>0</v>
      </c>
      <c r="F67" s="14"/>
      <c r="G67" s="15">
        <f>E67*F67</f>
        <v>0</v>
      </c>
    </row>
    <row r="68" spans="1:7" x14ac:dyDescent="0.2">
      <c r="A68" s="10" t="s">
        <v>172</v>
      </c>
      <c r="B68" s="11">
        <v>3</v>
      </c>
      <c r="C68" s="10" t="s">
        <v>4</v>
      </c>
      <c r="D68" s="12"/>
      <c r="E68" s="13">
        <f t="shared" si="0"/>
        <v>0</v>
      </c>
      <c r="F68" s="14"/>
      <c r="G68" s="15">
        <f t="shared" si="1"/>
        <v>0</v>
      </c>
    </row>
    <row r="69" spans="1:7" x14ac:dyDescent="0.2">
      <c r="A69" s="10" t="s">
        <v>173</v>
      </c>
      <c r="B69" s="11">
        <v>6</v>
      </c>
      <c r="C69" s="10" t="s">
        <v>4</v>
      </c>
      <c r="D69" s="12"/>
      <c r="E69" s="13">
        <f t="shared" ref="E69:E81" si="2">B69*D69</f>
        <v>0</v>
      </c>
      <c r="F69" s="14"/>
      <c r="G69" s="15">
        <f t="shared" si="1"/>
        <v>0</v>
      </c>
    </row>
    <row r="70" spans="1:7" x14ac:dyDescent="0.2">
      <c r="A70" s="10" t="s">
        <v>174</v>
      </c>
      <c r="B70" s="11">
        <v>3</v>
      </c>
      <c r="C70" s="10" t="s">
        <v>4</v>
      </c>
      <c r="D70" s="12"/>
      <c r="E70" s="13">
        <f t="shared" si="2"/>
        <v>0</v>
      </c>
      <c r="F70" s="14"/>
      <c r="G70" s="15">
        <f t="shared" ref="G70:G81" si="3">E70*F70</f>
        <v>0</v>
      </c>
    </row>
    <row r="71" spans="1:7" x14ac:dyDescent="0.2">
      <c r="A71" s="10" t="s">
        <v>175</v>
      </c>
      <c r="B71" s="11">
        <v>4</v>
      </c>
      <c r="C71" s="10" t="s">
        <v>4</v>
      </c>
      <c r="D71" s="12"/>
      <c r="E71" s="13">
        <f t="shared" si="2"/>
        <v>0</v>
      </c>
      <c r="F71" s="14"/>
      <c r="G71" s="15">
        <f t="shared" si="3"/>
        <v>0</v>
      </c>
    </row>
    <row r="72" spans="1:7" x14ac:dyDescent="0.2">
      <c r="A72" s="10" t="s">
        <v>176</v>
      </c>
      <c r="B72" s="11">
        <v>7</v>
      </c>
      <c r="C72" s="10" t="s">
        <v>4</v>
      </c>
      <c r="D72" s="12"/>
      <c r="E72" s="13">
        <f t="shared" si="2"/>
        <v>0</v>
      </c>
      <c r="F72" s="14"/>
      <c r="G72" s="15">
        <f t="shared" si="3"/>
        <v>0</v>
      </c>
    </row>
    <row r="73" spans="1:7" x14ac:dyDescent="0.2">
      <c r="A73" s="10" t="s">
        <v>177</v>
      </c>
      <c r="B73" s="11">
        <v>1</v>
      </c>
      <c r="C73" s="10" t="s">
        <v>4</v>
      </c>
      <c r="D73" s="12"/>
      <c r="E73" s="13">
        <f t="shared" si="2"/>
        <v>0</v>
      </c>
      <c r="F73" s="14"/>
      <c r="G73" s="15">
        <f t="shared" si="3"/>
        <v>0</v>
      </c>
    </row>
    <row r="74" spans="1:7" x14ac:dyDescent="0.2">
      <c r="A74" s="11" t="s">
        <v>178</v>
      </c>
      <c r="B74" s="11">
        <v>10</v>
      </c>
      <c r="C74" s="11" t="s">
        <v>4</v>
      </c>
      <c r="D74" s="13"/>
      <c r="E74" s="13">
        <f t="shared" si="2"/>
        <v>0</v>
      </c>
      <c r="F74" s="17"/>
      <c r="G74" s="15">
        <f t="shared" si="3"/>
        <v>0</v>
      </c>
    </row>
    <row r="75" spans="1:7" x14ac:dyDescent="0.2">
      <c r="A75" s="11" t="s">
        <v>179</v>
      </c>
      <c r="B75" s="11">
        <v>5</v>
      </c>
      <c r="C75" s="11" t="s">
        <v>4</v>
      </c>
      <c r="D75" s="13"/>
      <c r="E75" s="13">
        <f t="shared" si="2"/>
        <v>0</v>
      </c>
      <c r="F75" s="17"/>
      <c r="G75" s="15">
        <f t="shared" si="3"/>
        <v>0</v>
      </c>
    </row>
    <row r="76" spans="1:7" x14ac:dyDescent="0.2">
      <c r="A76" s="11" t="s">
        <v>180</v>
      </c>
      <c r="B76" s="11">
        <v>5</v>
      </c>
      <c r="C76" s="11" t="s">
        <v>4</v>
      </c>
      <c r="D76" s="13"/>
      <c r="E76" s="13">
        <f t="shared" si="2"/>
        <v>0</v>
      </c>
      <c r="F76" s="17"/>
      <c r="G76" s="15">
        <f t="shared" si="3"/>
        <v>0</v>
      </c>
    </row>
    <row r="77" spans="1:7" x14ac:dyDescent="0.2">
      <c r="A77" s="11" t="s">
        <v>181</v>
      </c>
      <c r="B77" s="11">
        <v>20</v>
      </c>
      <c r="C77" s="11" t="s">
        <v>4</v>
      </c>
      <c r="D77" s="13"/>
      <c r="E77" s="13">
        <f t="shared" si="2"/>
        <v>0</v>
      </c>
      <c r="F77" s="17"/>
      <c r="G77" s="15">
        <f t="shared" si="3"/>
        <v>0</v>
      </c>
    </row>
    <row r="78" spans="1:7" x14ac:dyDescent="0.2">
      <c r="A78" s="11" t="s">
        <v>182</v>
      </c>
      <c r="B78" s="11">
        <v>20</v>
      </c>
      <c r="C78" s="11" t="s">
        <v>4</v>
      </c>
      <c r="D78" s="13"/>
      <c r="E78" s="13">
        <f t="shared" si="2"/>
        <v>0</v>
      </c>
      <c r="F78" s="17"/>
      <c r="G78" s="15">
        <f t="shared" si="3"/>
        <v>0</v>
      </c>
    </row>
    <row r="79" spans="1:7" x14ac:dyDescent="0.2">
      <c r="A79" s="11" t="s">
        <v>183</v>
      </c>
      <c r="B79" s="11">
        <v>10</v>
      </c>
      <c r="C79" s="11" t="s">
        <v>4</v>
      </c>
      <c r="D79" s="13"/>
      <c r="E79" s="13">
        <f t="shared" si="2"/>
        <v>0</v>
      </c>
      <c r="F79" s="17"/>
      <c r="G79" s="15">
        <f t="shared" si="3"/>
        <v>0</v>
      </c>
    </row>
    <row r="80" spans="1:7" x14ac:dyDescent="0.2">
      <c r="A80" s="11" t="s">
        <v>184</v>
      </c>
      <c r="B80" s="11">
        <v>5</v>
      </c>
      <c r="C80" s="11" t="s">
        <v>4</v>
      </c>
      <c r="D80" s="13"/>
      <c r="E80" s="13">
        <f t="shared" si="2"/>
        <v>0</v>
      </c>
      <c r="F80" s="17"/>
      <c r="G80" s="15">
        <f t="shared" si="3"/>
        <v>0</v>
      </c>
    </row>
    <row r="81" spans="1:7" x14ac:dyDescent="0.2">
      <c r="A81" s="11" t="s">
        <v>185</v>
      </c>
      <c r="B81" s="11">
        <v>10</v>
      </c>
      <c r="C81" s="11" t="s">
        <v>4</v>
      </c>
      <c r="D81" s="13"/>
      <c r="E81" s="13">
        <f t="shared" si="2"/>
        <v>0</v>
      </c>
      <c r="F81" s="17"/>
      <c r="G81" s="18">
        <f t="shared" si="3"/>
        <v>0</v>
      </c>
    </row>
    <row r="82" spans="1:7" x14ac:dyDescent="0.2">
      <c r="C82" s="19" t="s">
        <v>107</v>
      </c>
      <c r="D82" s="11">
        <f>SUM(D4:D81)</f>
        <v>0</v>
      </c>
      <c r="E82" s="11">
        <f>SUM(E4:E81)</f>
        <v>0</v>
      </c>
      <c r="F82" s="20"/>
      <c r="G82" s="11">
        <f>E82*F82</f>
        <v>0</v>
      </c>
    </row>
  </sheetData>
  <mergeCells count="3">
    <mergeCell ref="A1:E1"/>
    <mergeCell ref="F1:G1"/>
    <mergeCell ref="A2:G2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3" workbookViewId="0">
      <selection activeCell="A91" sqref="A91"/>
    </sheetView>
  </sheetViews>
  <sheetFormatPr defaultRowHeight="12.75" x14ac:dyDescent="0.2"/>
  <cols>
    <col min="1" max="1" width="65.25" style="3" customWidth="1"/>
    <col min="2" max="3" width="10.75" style="3" customWidth="1"/>
    <col min="4" max="4" width="17.375" style="3" customWidth="1"/>
    <col min="5" max="6" width="10.75" style="3" customWidth="1"/>
    <col min="7" max="16384" width="9" style="3"/>
  </cols>
  <sheetData>
    <row r="1" spans="1:7" x14ac:dyDescent="0.2">
      <c r="A1" s="1" t="s">
        <v>291</v>
      </c>
      <c r="B1" s="1"/>
      <c r="C1" s="1"/>
      <c r="D1" s="1"/>
      <c r="E1" s="1"/>
      <c r="F1" s="2" t="s">
        <v>290</v>
      </c>
      <c r="G1" s="2"/>
    </row>
    <row r="2" spans="1:7" x14ac:dyDescent="0.2">
      <c r="A2" s="4" t="s">
        <v>294</v>
      </c>
      <c r="B2" s="5"/>
      <c r="C2" s="5"/>
      <c r="D2" s="5"/>
      <c r="E2" s="5"/>
      <c r="F2" s="5"/>
      <c r="G2" s="5"/>
    </row>
    <row r="3" spans="1:7" ht="38.25" x14ac:dyDescent="0.2">
      <c r="A3" s="6" t="s">
        <v>0</v>
      </c>
      <c r="B3" s="6" t="s">
        <v>1</v>
      </c>
      <c r="C3" s="6" t="s">
        <v>2</v>
      </c>
      <c r="D3" s="7" t="s">
        <v>286</v>
      </c>
      <c r="E3" s="7" t="s">
        <v>287</v>
      </c>
      <c r="F3" s="8" t="s">
        <v>288</v>
      </c>
      <c r="G3" s="9" t="s">
        <v>289</v>
      </c>
    </row>
    <row r="4" spans="1:7" x14ac:dyDescent="0.2">
      <c r="A4" s="10" t="s">
        <v>186</v>
      </c>
      <c r="B4" s="11">
        <v>1</v>
      </c>
      <c r="C4" s="10" t="s">
        <v>4</v>
      </c>
      <c r="D4" s="12"/>
      <c r="E4" s="13">
        <f>B4*D4</f>
        <v>0</v>
      </c>
      <c r="F4" s="32"/>
      <c r="G4" s="15">
        <f>E4*F4</f>
        <v>0</v>
      </c>
    </row>
    <row r="5" spans="1:7" x14ac:dyDescent="0.2">
      <c r="A5" s="10" t="s">
        <v>187</v>
      </c>
      <c r="B5" s="11">
        <v>4</v>
      </c>
      <c r="C5" s="10" t="s">
        <v>4</v>
      </c>
      <c r="D5" s="12"/>
      <c r="E5" s="13">
        <f t="shared" ref="E5:E68" si="0">B5*D5</f>
        <v>0</v>
      </c>
      <c r="F5" s="32"/>
      <c r="G5" s="15">
        <f>E5*F5</f>
        <v>0</v>
      </c>
    </row>
    <row r="6" spans="1:7" x14ac:dyDescent="0.2">
      <c r="A6" s="10" t="s">
        <v>188</v>
      </c>
      <c r="B6" s="11">
        <v>5</v>
      </c>
      <c r="C6" s="10" t="s">
        <v>4</v>
      </c>
      <c r="D6" s="12"/>
      <c r="E6" s="13">
        <f t="shared" si="0"/>
        <v>0</v>
      </c>
      <c r="F6" s="32"/>
      <c r="G6" s="15">
        <f t="shared" ref="G6:G69" si="1">E6*F6</f>
        <v>0</v>
      </c>
    </row>
    <row r="7" spans="1:7" x14ac:dyDescent="0.2">
      <c r="A7" s="10" t="s">
        <v>189</v>
      </c>
      <c r="B7" s="11">
        <v>10</v>
      </c>
      <c r="C7" s="10" t="s">
        <v>4</v>
      </c>
      <c r="D7" s="12"/>
      <c r="E7" s="13">
        <f t="shared" si="0"/>
        <v>0</v>
      </c>
      <c r="F7" s="32"/>
      <c r="G7" s="15">
        <f t="shared" si="1"/>
        <v>0</v>
      </c>
    </row>
    <row r="8" spans="1:7" x14ac:dyDescent="0.2">
      <c r="A8" s="10" t="s">
        <v>190</v>
      </c>
      <c r="B8" s="11">
        <v>50</v>
      </c>
      <c r="C8" s="10" t="s">
        <v>4</v>
      </c>
      <c r="D8" s="12"/>
      <c r="E8" s="13">
        <f t="shared" si="0"/>
        <v>0</v>
      </c>
      <c r="F8" s="32"/>
      <c r="G8" s="15">
        <f t="shared" si="1"/>
        <v>0</v>
      </c>
    </row>
    <row r="9" spans="1:7" x14ac:dyDescent="0.2">
      <c r="A9" s="10" t="s">
        <v>191</v>
      </c>
      <c r="B9" s="11">
        <v>5</v>
      </c>
      <c r="C9" s="10" t="s">
        <v>4</v>
      </c>
      <c r="D9" s="12"/>
      <c r="E9" s="13">
        <f t="shared" si="0"/>
        <v>0</v>
      </c>
      <c r="F9" s="32"/>
      <c r="G9" s="15">
        <f t="shared" si="1"/>
        <v>0</v>
      </c>
    </row>
    <row r="10" spans="1:7" x14ac:dyDescent="0.2">
      <c r="A10" s="10" t="s">
        <v>192</v>
      </c>
      <c r="B10" s="11">
        <v>4</v>
      </c>
      <c r="C10" s="10" t="s">
        <v>4</v>
      </c>
      <c r="D10" s="12"/>
      <c r="E10" s="13">
        <f t="shared" si="0"/>
        <v>0</v>
      </c>
      <c r="F10" s="32"/>
      <c r="G10" s="15">
        <f t="shared" si="1"/>
        <v>0</v>
      </c>
    </row>
    <row r="11" spans="1:7" x14ac:dyDescent="0.2">
      <c r="A11" s="10" t="s">
        <v>193</v>
      </c>
      <c r="B11" s="11">
        <v>50</v>
      </c>
      <c r="C11" s="10" t="s">
        <v>4</v>
      </c>
      <c r="D11" s="12"/>
      <c r="E11" s="13">
        <f t="shared" si="0"/>
        <v>0</v>
      </c>
      <c r="F11" s="32"/>
      <c r="G11" s="15">
        <f t="shared" si="1"/>
        <v>0</v>
      </c>
    </row>
    <row r="12" spans="1:7" x14ac:dyDescent="0.2">
      <c r="A12" s="10" t="s">
        <v>194</v>
      </c>
      <c r="B12" s="11">
        <v>5</v>
      </c>
      <c r="C12" s="10" t="s">
        <v>4</v>
      </c>
      <c r="D12" s="12"/>
      <c r="E12" s="13">
        <f t="shared" si="0"/>
        <v>0</v>
      </c>
      <c r="F12" s="32"/>
      <c r="G12" s="15">
        <f t="shared" si="1"/>
        <v>0</v>
      </c>
    </row>
    <row r="13" spans="1:7" x14ac:dyDescent="0.2">
      <c r="A13" s="10" t="s">
        <v>195</v>
      </c>
      <c r="B13" s="11">
        <v>40</v>
      </c>
      <c r="C13" s="10" t="s">
        <v>4</v>
      </c>
      <c r="D13" s="12"/>
      <c r="E13" s="13">
        <f t="shared" si="0"/>
        <v>0</v>
      </c>
      <c r="F13" s="32"/>
      <c r="G13" s="15">
        <f t="shared" si="1"/>
        <v>0</v>
      </c>
    </row>
    <row r="14" spans="1:7" x14ac:dyDescent="0.2">
      <c r="A14" s="10" t="s">
        <v>196</v>
      </c>
      <c r="B14" s="11">
        <v>5</v>
      </c>
      <c r="C14" s="10" t="s">
        <v>4</v>
      </c>
      <c r="D14" s="13"/>
      <c r="E14" s="13">
        <f t="shared" si="0"/>
        <v>0</v>
      </c>
      <c r="F14" s="33"/>
      <c r="G14" s="15">
        <f t="shared" si="1"/>
        <v>0</v>
      </c>
    </row>
    <row r="15" spans="1:7" x14ac:dyDescent="0.2">
      <c r="A15" s="10" t="s">
        <v>197</v>
      </c>
      <c r="B15" s="11">
        <v>4</v>
      </c>
      <c r="C15" s="10" t="s">
        <v>4</v>
      </c>
      <c r="D15" s="13"/>
      <c r="E15" s="13">
        <f t="shared" si="0"/>
        <v>0</v>
      </c>
      <c r="F15" s="33"/>
      <c r="G15" s="15">
        <f t="shared" si="1"/>
        <v>0</v>
      </c>
    </row>
    <row r="16" spans="1:7" x14ac:dyDescent="0.2">
      <c r="A16" s="10" t="s">
        <v>198</v>
      </c>
      <c r="B16" s="11">
        <v>0.5</v>
      </c>
      <c r="C16" s="10" t="s">
        <v>199</v>
      </c>
      <c r="D16" s="13"/>
      <c r="E16" s="13">
        <f t="shared" si="0"/>
        <v>0</v>
      </c>
      <c r="F16" s="33"/>
      <c r="G16" s="15">
        <f t="shared" si="1"/>
        <v>0</v>
      </c>
    </row>
    <row r="17" spans="1:7" x14ac:dyDescent="0.2">
      <c r="A17" s="10" t="s">
        <v>200</v>
      </c>
      <c r="B17" s="11">
        <v>150</v>
      </c>
      <c r="C17" s="10" t="s">
        <v>4</v>
      </c>
      <c r="D17" s="13"/>
      <c r="E17" s="13">
        <f t="shared" si="0"/>
        <v>0</v>
      </c>
      <c r="F17" s="33"/>
      <c r="G17" s="15">
        <f t="shared" si="1"/>
        <v>0</v>
      </c>
    </row>
    <row r="18" spans="1:7" x14ac:dyDescent="0.2">
      <c r="A18" s="10" t="s">
        <v>201</v>
      </c>
      <c r="B18" s="11">
        <v>80</v>
      </c>
      <c r="C18" s="10" t="s">
        <v>4</v>
      </c>
      <c r="D18" s="13"/>
      <c r="E18" s="13">
        <f t="shared" si="0"/>
        <v>0</v>
      </c>
      <c r="F18" s="33"/>
      <c r="G18" s="15">
        <f t="shared" si="1"/>
        <v>0</v>
      </c>
    </row>
    <row r="19" spans="1:7" x14ac:dyDescent="0.2">
      <c r="A19" s="10" t="s">
        <v>202</v>
      </c>
      <c r="B19" s="11">
        <v>30</v>
      </c>
      <c r="C19" s="10" t="s">
        <v>4</v>
      </c>
      <c r="D19" s="13"/>
      <c r="E19" s="13">
        <f t="shared" si="0"/>
        <v>0</v>
      </c>
      <c r="F19" s="33"/>
      <c r="G19" s="15">
        <f t="shared" si="1"/>
        <v>0</v>
      </c>
    </row>
    <row r="20" spans="1:7" x14ac:dyDescent="0.2">
      <c r="A20" s="11" t="s">
        <v>203</v>
      </c>
      <c r="B20" s="11">
        <v>15</v>
      </c>
      <c r="C20" s="11" t="s">
        <v>4</v>
      </c>
      <c r="D20" s="13"/>
      <c r="E20" s="13">
        <f t="shared" si="0"/>
        <v>0</v>
      </c>
      <c r="F20" s="33"/>
      <c r="G20" s="15">
        <f t="shared" si="1"/>
        <v>0</v>
      </c>
    </row>
    <row r="21" spans="1:7" x14ac:dyDescent="0.2">
      <c r="A21" s="10" t="s">
        <v>204</v>
      </c>
      <c r="B21" s="11">
        <v>2</v>
      </c>
      <c r="C21" s="10" t="s">
        <v>4</v>
      </c>
      <c r="D21" s="13"/>
      <c r="E21" s="13">
        <f t="shared" si="0"/>
        <v>0</v>
      </c>
      <c r="F21" s="33"/>
      <c r="G21" s="15">
        <f t="shared" si="1"/>
        <v>0</v>
      </c>
    </row>
    <row r="22" spans="1:7" x14ac:dyDescent="0.2">
      <c r="A22" s="10" t="s">
        <v>205</v>
      </c>
      <c r="B22" s="11">
        <v>1</v>
      </c>
      <c r="C22" s="10" t="s">
        <v>24</v>
      </c>
      <c r="D22" s="13"/>
      <c r="E22" s="13">
        <f t="shared" si="0"/>
        <v>0</v>
      </c>
      <c r="F22" s="33"/>
      <c r="G22" s="15">
        <f t="shared" si="1"/>
        <v>0</v>
      </c>
    </row>
    <row r="23" spans="1:7" x14ac:dyDescent="0.2">
      <c r="A23" s="10" t="s">
        <v>206</v>
      </c>
      <c r="B23" s="11">
        <v>4</v>
      </c>
      <c r="C23" s="10" t="s">
        <v>4</v>
      </c>
      <c r="D23" s="13"/>
      <c r="E23" s="13">
        <f t="shared" si="0"/>
        <v>0</v>
      </c>
      <c r="F23" s="33"/>
      <c r="G23" s="15">
        <f t="shared" si="1"/>
        <v>0</v>
      </c>
    </row>
    <row r="24" spans="1:7" x14ac:dyDescent="0.2">
      <c r="A24" s="10" t="s">
        <v>207</v>
      </c>
      <c r="B24" s="11">
        <v>4</v>
      </c>
      <c r="C24" s="10" t="s">
        <v>24</v>
      </c>
      <c r="D24" s="13"/>
      <c r="E24" s="13">
        <f t="shared" si="0"/>
        <v>0</v>
      </c>
      <c r="F24" s="33"/>
      <c r="G24" s="15">
        <f t="shared" si="1"/>
        <v>0</v>
      </c>
    </row>
    <row r="25" spans="1:7" x14ac:dyDescent="0.2">
      <c r="A25" s="10" t="s">
        <v>208</v>
      </c>
      <c r="B25" s="11">
        <v>7</v>
      </c>
      <c r="C25" s="10" t="s">
        <v>24</v>
      </c>
      <c r="D25" s="13"/>
      <c r="E25" s="13">
        <f t="shared" si="0"/>
        <v>0</v>
      </c>
      <c r="F25" s="33"/>
      <c r="G25" s="15">
        <f t="shared" si="1"/>
        <v>0</v>
      </c>
    </row>
    <row r="26" spans="1:7" x14ac:dyDescent="0.2">
      <c r="A26" s="10" t="s">
        <v>209</v>
      </c>
      <c r="B26" s="11">
        <v>10</v>
      </c>
      <c r="C26" s="10" t="s">
        <v>24</v>
      </c>
      <c r="D26" s="13"/>
      <c r="E26" s="13">
        <f t="shared" si="0"/>
        <v>0</v>
      </c>
      <c r="F26" s="33"/>
      <c r="G26" s="15">
        <f t="shared" si="1"/>
        <v>0</v>
      </c>
    </row>
    <row r="27" spans="1:7" x14ac:dyDescent="0.2">
      <c r="A27" s="10" t="s">
        <v>210</v>
      </c>
      <c r="B27" s="11">
        <v>16</v>
      </c>
      <c r="C27" s="10" t="s">
        <v>4</v>
      </c>
      <c r="D27" s="13"/>
      <c r="E27" s="13">
        <f t="shared" si="0"/>
        <v>0</v>
      </c>
      <c r="F27" s="33"/>
      <c r="G27" s="15">
        <f t="shared" si="1"/>
        <v>0</v>
      </c>
    </row>
    <row r="28" spans="1:7" x14ac:dyDescent="0.2">
      <c r="A28" s="10" t="s">
        <v>211</v>
      </c>
      <c r="B28" s="11">
        <v>5</v>
      </c>
      <c r="C28" s="10" t="s">
        <v>4</v>
      </c>
      <c r="D28" s="13"/>
      <c r="E28" s="13">
        <f t="shared" si="0"/>
        <v>0</v>
      </c>
      <c r="F28" s="33"/>
      <c r="G28" s="15">
        <f t="shared" si="1"/>
        <v>0</v>
      </c>
    </row>
    <row r="29" spans="1:7" x14ac:dyDescent="0.2">
      <c r="A29" s="10" t="s">
        <v>212</v>
      </c>
      <c r="B29" s="11">
        <v>58</v>
      </c>
      <c r="C29" s="10" t="s">
        <v>4</v>
      </c>
      <c r="D29" s="13"/>
      <c r="E29" s="13">
        <f t="shared" si="0"/>
        <v>0</v>
      </c>
      <c r="F29" s="33"/>
      <c r="G29" s="15">
        <f t="shared" si="1"/>
        <v>0</v>
      </c>
    </row>
    <row r="30" spans="1:7" x14ac:dyDescent="0.2">
      <c r="A30" s="10" t="s">
        <v>213</v>
      </c>
      <c r="B30" s="11">
        <v>2</v>
      </c>
      <c r="C30" s="10" t="s">
        <v>24</v>
      </c>
      <c r="D30" s="13"/>
      <c r="E30" s="13">
        <f t="shared" si="0"/>
        <v>0</v>
      </c>
      <c r="F30" s="33"/>
      <c r="G30" s="15">
        <f t="shared" si="1"/>
        <v>0</v>
      </c>
    </row>
    <row r="31" spans="1:7" x14ac:dyDescent="0.2">
      <c r="A31" s="10" t="s">
        <v>214</v>
      </c>
      <c r="B31" s="11">
        <v>20</v>
      </c>
      <c r="C31" s="10" t="s">
        <v>4</v>
      </c>
      <c r="D31" s="13"/>
      <c r="E31" s="13">
        <f t="shared" si="0"/>
        <v>0</v>
      </c>
      <c r="F31" s="33"/>
      <c r="G31" s="15">
        <f t="shared" si="1"/>
        <v>0</v>
      </c>
    </row>
    <row r="32" spans="1:7" x14ac:dyDescent="0.2">
      <c r="A32" s="10" t="s">
        <v>215</v>
      </c>
      <c r="B32" s="11">
        <v>20</v>
      </c>
      <c r="C32" s="10" t="s">
        <v>4</v>
      </c>
      <c r="D32" s="13"/>
      <c r="E32" s="13">
        <f t="shared" si="0"/>
        <v>0</v>
      </c>
      <c r="F32" s="33"/>
      <c r="G32" s="15">
        <f t="shared" si="1"/>
        <v>0</v>
      </c>
    </row>
    <row r="33" spans="1:7" x14ac:dyDescent="0.2">
      <c r="A33" s="10" t="s">
        <v>216</v>
      </c>
      <c r="B33" s="11">
        <v>15</v>
      </c>
      <c r="C33" s="10" t="s">
        <v>4</v>
      </c>
      <c r="D33" s="13"/>
      <c r="E33" s="13">
        <f t="shared" si="0"/>
        <v>0</v>
      </c>
      <c r="F33" s="33"/>
      <c r="G33" s="15">
        <f t="shared" si="1"/>
        <v>0</v>
      </c>
    </row>
    <row r="34" spans="1:7" x14ac:dyDescent="0.2">
      <c r="A34" s="10" t="s">
        <v>217</v>
      </c>
      <c r="B34" s="11">
        <v>30</v>
      </c>
      <c r="C34" s="10" t="s">
        <v>4</v>
      </c>
      <c r="D34" s="13"/>
      <c r="E34" s="13">
        <f t="shared" si="0"/>
        <v>0</v>
      </c>
      <c r="F34" s="33"/>
      <c r="G34" s="15">
        <f t="shared" si="1"/>
        <v>0</v>
      </c>
    </row>
    <row r="35" spans="1:7" x14ac:dyDescent="0.2">
      <c r="A35" s="10" t="s">
        <v>218</v>
      </c>
      <c r="B35" s="11">
        <v>2</v>
      </c>
      <c r="C35" s="10" t="s">
        <v>24</v>
      </c>
      <c r="D35" s="13"/>
      <c r="E35" s="13">
        <f t="shared" si="0"/>
        <v>0</v>
      </c>
      <c r="F35" s="33"/>
      <c r="G35" s="15">
        <f t="shared" si="1"/>
        <v>0</v>
      </c>
    </row>
    <row r="36" spans="1:7" x14ac:dyDescent="0.2">
      <c r="A36" s="10" t="s">
        <v>219</v>
      </c>
      <c r="B36" s="11">
        <v>150</v>
      </c>
      <c r="C36" s="10" t="s">
        <v>4</v>
      </c>
      <c r="D36" s="13"/>
      <c r="E36" s="13">
        <f t="shared" si="0"/>
        <v>0</v>
      </c>
      <c r="F36" s="33"/>
      <c r="G36" s="15">
        <f t="shared" si="1"/>
        <v>0</v>
      </c>
    </row>
    <row r="37" spans="1:7" x14ac:dyDescent="0.2">
      <c r="A37" s="10" t="s">
        <v>220</v>
      </c>
      <c r="B37" s="11">
        <v>300</v>
      </c>
      <c r="C37" s="10" t="s">
        <v>4</v>
      </c>
      <c r="D37" s="13"/>
      <c r="E37" s="13">
        <f t="shared" si="0"/>
        <v>0</v>
      </c>
      <c r="F37" s="33"/>
      <c r="G37" s="15">
        <f t="shared" si="1"/>
        <v>0</v>
      </c>
    </row>
    <row r="38" spans="1:7" x14ac:dyDescent="0.2">
      <c r="A38" s="10" t="s">
        <v>221</v>
      </c>
      <c r="B38" s="11">
        <v>3</v>
      </c>
      <c r="C38" s="10" t="s">
        <v>4</v>
      </c>
      <c r="D38" s="13"/>
      <c r="E38" s="13">
        <f t="shared" si="0"/>
        <v>0</v>
      </c>
      <c r="F38" s="33"/>
      <c r="G38" s="15">
        <f t="shared" si="1"/>
        <v>0</v>
      </c>
    </row>
    <row r="39" spans="1:7" x14ac:dyDescent="0.2">
      <c r="A39" s="10" t="s">
        <v>222</v>
      </c>
      <c r="B39" s="11">
        <v>9.1999999999999998E-2</v>
      </c>
      <c r="C39" s="10" t="s">
        <v>199</v>
      </c>
      <c r="D39" s="13"/>
      <c r="E39" s="13">
        <f t="shared" si="0"/>
        <v>0</v>
      </c>
      <c r="F39" s="33"/>
      <c r="G39" s="15">
        <f t="shared" si="1"/>
        <v>0</v>
      </c>
    </row>
    <row r="40" spans="1:7" x14ac:dyDescent="0.2">
      <c r="A40" s="10" t="s">
        <v>223</v>
      </c>
      <c r="B40" s="11">
        <v>0.15</v>
      </c>
      <c r="C40" s="10" t="s">
        <v>199</v>
      </c>
      <c r="D40" s="13"/>
      <c r="E40" s="13">
        <f t="shared" si="0"/>
        <v>0</v>
      </c>
      <c r="F40" s="33"/>
      <c r="G40" s="15">
        <f t="shared" si="1"/>
        <v>0</v>
      </c>
    </row>
    <row r="41" spans="1:7" x14ac:dyDescent="0.2">
      <c r="A41" s="10" t="s">
        <v>224</v>
      </c>
      <c r="B41" s="11">
        <v>0.35199999999999998</v>
      </c>
      <c r="C41" s="10" t="s">
        <v>199</v>
      </c>
      <c r="D41" s="13"/>
      <c r="E41" s="13">
        <f t="shared" si="0"/>
        <v>0</v>
      </c>
      <c r="F41" s="33"/>
      <c r="G41" s="15">
        <f t="shared" si="1"/>
        <v>0</v>
      </c>
    </row>
    <row r="42" spans="1:7" x14ac:dyDescent="0.2">
      <c r="A42" s="10" t="s">
        <v>225</v>
      </c>
      <c r="B42" s="11">
        <v>7.1999999999999995E-2</v>
      </c>
      <c r="C42" s="10" t="s">
        <v>199</v>
      </c>
      <c r="D42" s="13"/>
      <c r="E42" s="13">
        <f t="shared" si="0"/>
        <v>0</v>
      </c>
      <c r="F42" s="33"/>
      <c r="G42" s="15">
        <f t="shared" si="1"/>
        <v>0</v>
      </c>
    </row>
    <row r="43" spans="1:7" x14ac:dyDescent="0.2">
      <c r="A43" s="10" t="s">
        <v>226</v>
      </c>
      <c r="B43" s="11">
        <v>0.06</v>
      </c>
      <c r="C43" s="10" t="s">
        <v>199</v>
      </c>
      <c r="D43" s="13"/>
      <c r="E43" s="13">
        <f t="shared" si="0"/>
        <v>0</v>
      </c>
      <c r="F43" s="33"/>
      <c r="G43" s="15">
        <f t="shared" si="1"/>
        <v>0</v>
      </c>
    </row>
    <row r="44" spans="1:7" x14ac:dyDescent="0.2">
      <c r="A44" s="11" t="s">
        <v>227</v>
      </c>
      <c r="B44" s="11">
        <v>30</v>
      </c>
      <c r="C44" s="11" t="s">
        <v>228</v>
      </c>
      <c r="D44" s="12"/>
      <c r="E44" s="13">
        <f t="shared" si="0"/>
        <v>0</v>
      </c>
      <c r="F44" s="32"/>
      <c r="G44" s="15">
        <f t="shared" si="1"/>
        <v>0</v>
      </c>
    </row>
    <row r="45" spans="1:7" x14ac:dyDescent="0.2">
      <c r="A45" s="10" t="s">
        <v>229</v>
      </c>
      <c r="B45" s="11">
        <v>3</v>
      </c>
      <c r="C45" s="10" t="s">
        <v>4</v>
      </c>
      <c r="D45" s="12"/>
      <c r="E45" s="13">
        <f t="shared" si="0"/>
        <v>0</v>
      </c>
      <c r="F45" s="32"/>
      <c r="G45" s="15">
        <f t="shared" si="1"/>
        <v>0</v>
      </c>
    </row>
    <row r="46" spans="1:7" x14ac:dyDescent="0.2">
      <c r="A46" s="10" t="s">
        <v>230</v>
      </c>
      <c r="B46" s="11">
        <v>4</v>
      </c>
      <c r="C46" s="10" t="s">
        <v>4</v>
      </c>
      <c r="D46" s="12"/>
      <c r="E46" s="13">
        <f t="shared" si="0"/>
        <v>0</v>
      </c>
      <c r="F46" s="32"/>
      <c r="G46" s="15">
        <f t="shared" si="1"/>
        <v>0</v>
      </c>
    </row>
    <row r="47" spans="1:7" x14ac:dyDescent="0.2">
      <c r="A47" s="10" t="s">
        <v>231</v>
      </c>
      <c r="B47" s="11">
        <v>2</v>
      </c>
      <c r="C47" s="10" t="s">
        <v>4</v>
      </c>
      <c r="D47" s="12"/>
      <c r="E47" s="13">
        <f t="shared" si="0"/>
        <v>0</v>
      </c>
      <c r="F47" s="32"/>
      <c r="G47" s="15">
        <f t="shared" si="1"/>
        <v>0</v>
      </c>
    </row>
    <row r="48" spans="1:7" x14ac:dyDescent="0.2">
      <c r="A48" s="10" t="s">
        <v>232</v>
      </c>
      <c r="B48" s="11">
        <v>1</v>
      </c>
      <c r="C48" s="10" t="s">
        <v>4</v>
      </c>
      <c r="D48" s="12"/>
      <c r="E48" s="13">
        <f t="shared" si="0"/>
        <v>0</v>
      </c>
      <c r="F48" s="32"/>
      <c r="G48" s="15">
        <f t="shared" si="1"/>
        <v>0</v>
      </c>
    </row>
    <row r="49" spans="1:7" x14ac:dyDescent="0.2">
      <c r="A49" s="10" t="s">
        <v>233</v>
      </c>
      <c r="B49" s="11">
        <v>1</v>
      </c>
      <c r="C49" s="10" t="s">
        <v>4</v>
      </c>
      <c r="D49" s="12"/>
      <c r="E49" s="13">
        <f t="shared" si="0"/>
        <v>0</v>
      </c>
      <c r="F49" s="32"/>
      <c r="G49" s="15">
        <f t="shared" si="1"/>
        <v>0</v>
      </c>
    </row>
    <row r="50" spans="1:7" x14ac:dyDescent="0.2">
      <c r="A50" s="10" t="s">
        <v>234</v>
      </c>
      <c r="B50" s="11">
        <v>1</v>
      </c>
      <c r="C50" s="10" t="s">
        <v>4</v>
      </c>
      <c r="D50" s="12"/>
      <c r="E50" s="13">
        <f t="shared" si="0"/>
        <v>0</v>
      </c>
      <c r="F50" s="32"/>
      <c r="G50" s="15">
        <f t="shared" si="1"/>
        <v>0</v>
      </c>
    </row>
    <row r="51" spans="1:7" x14ac:dyDescent="0.2">
      <c r="A51" s="10" t="s">
        <v>235</v>
      </c>
      <c r="B51" s="11">
        <v>3</v>
      </c>
      <c r="C51" s="10" t="s">
        <v>4</v>
      </c>
      <c r="D51" s="12"/>
      <c r="E51" s="13">
        <f t="shared" si="0"/>
        <v>0</v>
      </c>
      <c r="F51" s="32"/>
      <c r="G51" s="15">
        <f t="shared" si="1"/>
        <v>0</v>
      </c>
    </row>
    <row r="52" spans="1:7" x14ac:dyDescent="0.2">
      <c r="A52" s="10" t="s">
        <v>236</v>
      </c>
      <c r="B52" s="11">
        <v>5</v>
      </c>
      <c r="C52" s="10" t="s">
        <v>4</v>
      </c>
      <c r="D52" s="12"/>
      <c r="E52" s="13">
        <f t="shared" si="0"/>
        <v>0</v>
      </c>
      <c r="F52" s="32"/>
      <c r="G52" s="15">
        <f t="shared" si="1"/>
        <v>0</v>
      </c>
    </row>
    <row r="53" spans="1:7" x14ac:dyDescent="0.2">
      <c r="A53" s="10" t="s">
        <v>237</v>
      </c>
      <c r="B53" s="11">
        <v>1</v>
      </c>
      <c r="C53" s="10" t="s">
        <v>4</v>
      </c>
      <c r="D53" s="12"/>
      <c r="E53" s="13">
        <f t="shared" si="0"/>
        <v>0</v>
      </c>
      <c r="F53" s="32"/>
      <c r="G53" s="15">
        <f t="shared" si="1"/>
        <v>0</v>
      </c>
    </row>
    <row r="54" spans="1:7" x14ac:dyDescent="0.2">
      <c r="A54" s="10" t="s">
        <v>238</v>
      </c>
      <c r="B54" s="11">
        <v>10</v>
      </c>
      <c r="C54" s="10" t="s">
        <v>4</v>
      </c>
      <c r="D54" s="12"/>
      <c r="E54" s="13">
        <f t="shared" si="0"/>
        <v>0</v>
      </c>
      <c r="F54" s="32"/>
      <c r="G54" s="15">
        <f t="shared" si="1"/>
        <v>0</v>
      </c>
    </row>
    <row r="55" spans="1:7" x14ac:dyDescent="0.2">
      <c r="A55" s="10" t="s">
        <v>239</v>
      </c>
      <c r="B55" s="11">
        <v>4</v>
      </c>
      <c r="C55" s="10" t="s">
        <v>4</v>
      </c>
      <c r="D55" s="12"/>
      <c r="E55" s="13">
        <f t="shared" si="0"/>
        <v>0</v>
      </c>
      <c r="F55" s="32"/>
      <c r="G55" s="15">
        <f t="shared" si="1"/>
        <v>0</v>
      </c>
    </row>
    <row r="56" spans="1:7" x14ac:dyDescent="0.2">
      <c r="A56" s="10" t="s">
        <v>240</v>
      </c>
      <c r="B56" s="11">
        <v>2</v>
      </c>
      <c r="C56" s="10" t="s">
        <v>4</v>
      </c>
      <c r="D56" s="12"/>
      <c r="E56" s="13">
        <f t="shared" si="0"/>
        <v>0</v>
      </c>
      <c r="F56" s="32"/>
      <c r="G56" s="15">
        <f t="shared" si="1"/>
        <v>0</v>
      </c>
    </row>
    <row r="57" spans="1:7" x14ac:dyDescent="0.2">
      <c r="A57" s="10" t="s">
        <v>241</v>
      </c>
      <c r="B57" s="11">
        <v>22</v>
      </c>
      <c r="C57" s="10" t="s">
        <v>4</v>
      </c>
      <c r="D57" s="12"/>
      <c r="E57" s="13">
        <f t="shared" si="0"/>
        <v>0</v>
      </c>
      <c r="F57" s="32"/>
      <c r="G57" s="15">
        <f t="shared" si="1"/>
        <v>0</v>
      </c>
    </row>
    <row r="58" spans="1:7" x14ac:dyDescent="0.2">
      <c r="A58" s="10" t="s">
        <v>242</v>
      </c>
      <c r="B58" s="11">
        <v>9</v>
      </c>
      <c r="C58" s="10" t="s">
        <v>4</v>
      </c>
      <c r="D58" s="12"/>
      <c r="E58" s="13">
        <f t="shared" si="0"/>
        <v>0</v>
      </c>
      <c r="F58" s="32"/>
      <c r="G58" s="15">
        <f t="shared" si="1"/>
        <v>0</v>
      </c>
    </row>
    <row r="59" spans="1:7" x14ac:dyDescent="0.2">
      <c r="A59" s="10" t="s">
        <v>243</v>
      </c>
      <c r="B59" s="11">
        <v>4.2000000000000003E-2</v>
      </c>
      <c r="C59" s="10" t="s">
        <v>199</v>
      </c>
      <c r="D59" s="12"/>
      <c r="E59" s="13">
        <f t="shared" si="0"/>
        <v>0</v>
      </c>
      <c r="F59" s="32"/>
      <c r="G59" s="15">
        <f t="shared" si="1"/>
        <v>0</v>
      </c>
    </row>
    <row r="60" spans="1:7" x14ac:dyDescent="0.2">
      <c r="A60" s="10" t="s">
        <v>244</v>
      </c>
      <c r="B60" s="11">
        <v>5.6000000000000001E-2</v>
      </c>
      <c r="C60" s="10" t="s">
        <v>199</v>
      </c>
      <c r="D60" s="12"/>
      <c r="E60" s="13">
        <f t="shared" si="0"/>
        <v>0</v>
      </c>
      <c r="F60" s="32"/>
      <c r="G60" s="15">
        <f t="shared" si="1"/>
        <v>0</v>
      </c>
    </row>
    <row r="61" spans="1:7" x14ac:dyDescent="0.2">
      <c r="A61" s="10" t="s">
        <v>245</v>
      </c>
      <c r="B61" s="11">
        <v>6.6000000000000003E-2</v>
      </c>
      <c r="C61" s="10" t="s">
        <v>199</v>
      </c>
      <c r="D61" s="12"/>
      <c r="E61" s="13">
        <f t="shared" si="0"/>
        <v>0</v>
      </c>
      <c r="F61" s="32"/>
      <c r="G61" s="15">
        <f t="shared" si="1"/>
        <v>0</v>
      </c>
    </row>
    <row r="62" spans="1:7" x14ac:dyDescent="0.2">
      <c r="A62" s="10" t="s">
        <v>246</v>
      </c>
      <c r="B62" s="11">
        <v>8.6999999999999994E-2</v>
      </c>
      <c r="C62" s="10" t="s">
        <v>199</v>
      </c>
      <c r="D62" s="12"/>
      <c r="E62" s="13">
        <f t="shared" si="0"/>
        <v>0</v>
      </c>
      <c r="F62" s="32"/>
      <c r="G62" s="15">
        <f t="shared" si="1"/>
        <v>0</v>
      </c>
    </row>
    <row r="63" spans="1:7" x14ac:dyDescent="0.2">
      <c r="A63" s="10" t="s">
        <v>247</v>
      </c>
      <c r="B63" s="11">
        <v>3.5999999999999997E-2</v>
      </c>
      <c r="C63" s="10" t="s">
        <v>199</v>
      </c>
      <c r="D63" s="12"/>
      <c r="E63" s="13">
        <f t="shared" si="0"/>
        <v>0</v>
      </c>
      <c r="F63" s="32"/>
      <c r="G63" s="15">
        <f t="shared" si="1"/>
        <v>0</v>
      </c>
    </row>
    <row r="64" spans="1:7" x14ac:dyDescent="0.2">
      <c r="A64" s="10" t="s">
        <v>248</v>
      </c>
      <c r="B64" s="11">
        <v>0.158</v>
      </c>
      <c r="C64" s="10" t="s">
        <v>199</v>
      </c>
      <c r="D64" s="12"/>
      <c r="E64" s="13">
        <f t="shared" si="0"/>
        <v>0</v>
      </c>
      <c r="F64" s="32"/>
      <c r="G64" s="15">
        <f t="shared" si="1"/>
        <v>0</v>
      </c>
    </row>
    <row r="65" spans="1:7" x14ac:dyDescent="0.2">
      <c r="A65" s="10" t="s">
        <v>249</v>
      </c>
      <c r="B65" s="11">
        <v>0.47799999999999998</v>
      </c>
      <c r="C65" s="10" t="s">
        <v>199</v>
      </c>
      <c r="D65" s="12"/>
      <c r="E65" s="13">
        <f t="shared" si="0"/>
        <v>0</v>
      </c>
      <c r="F65" s="32"/>
      <c r="G65" s="15">
        <f t="shared" si="1"/>
        <v>0</v>
      </c>
    </row>
    <row r="66" spans="1:7" x14ac:dyDescent="0.2">
      <c r="A66" s="10" t="s">
        <v>250</v>
      </c>
      <c r="B66" s="11">
        <v>0.60799999999999998</v>
      </c>
      <c r="C66" s="10" t="s">
        <v>199</v>
      </c>
      <c r="D66" s="12"/>
      <c r="E66" s="13">
        <f t="shared" si="0"/>
        <v>0</v>
      </c>
      <c r="F66" s="32"/>
      <c r="G66" s="15">
        <f t="shared" si="1"/>
        <v>0</v>
      </c>
    </row>
    <row r="67" spans="1:7" x14ac:dyDescent="0.2">
      <c r="A67" s="10" t="s">
        <v>251</v>
      </c>
      <c r="B67" s="11">
        <v>0.21199999999999999</v>
      </c>
      <c r="C67" s="10" t="s">
        <v>199</v>
      </c>
      <c r="D67" s="12"/>
      <c r="E67" s="13">
        <f t="shared" si="0"/>
        <v>0</v>
      </c>
      <c r="F67" s="32"/>
      <c r="G67" s="15">
        <f t="shared" si="1"/>
        <v>0</v>
      </c>
    </row>
    <row r="68" spans="1:7" x14ac:dyDescent="0.2">
      <c r="A68" s="10" t="s">
        <v>252</v>
      </c>
      <c r="B68" s="11">
        <v>0.08</v>
      </c>
      <c r="C68" s="10" t="s">
        <v>199</v>
      </c>
      <c r="D68" s="12"/>
      <c r="E68" s="13">
        <f t="shared" si="0"/>
        <v>0</v>
      </c>
      <c r="F68" s="32"/>
      <c r="G68" s="15">
        <f t="shared" si="1"/>
        <v>0</v>
      </c>
    </row>
    <row r="69" spans="1:7" x14ac:dyDescent="0.2">
      <c r="A69" s="10" t="s">
        <v>253</v>
      </c>
      <c r="B69" s="11">
        <v>0.06</v>
      </c>
      <c r="C69" s="10" t="s">
        <v>199</v>
      </c>
      <c r="D69" s="12"/>
      <c r="E69" s="13">
        <f t="shared" ref="E69:E101" si="2">B69*D69</f>
        <v>0</v>
      </c>
      <c r="F69" s="32"/>
      <c r="G69" s="15">
        <f t="shared" si="1"/>
        <v>0</v>
      </c>
    </row>
    <row r="70" spans="1:7" x14ac:dyDescent="0.2">
      <c r="A70" s="10" t="s">
        <v>254</v>
      </c>
      <c r="B70" s="11">
        <v>0.09</v>
      </c>
      <c r="C70" s="10" t="s">
        <v>199</v>
      </c>
      <c r="D70" s="12"/>
      <c r="E70" s="13">
        <f t="shared" si="2"/>
        <v>0</v>
      </c>
      <c r="F70" s="32"/>
      <c r="G70" s="15">
        <f t="shared" ref="G70:G101" si="3">E70*F70</f>
        <v>0</v>
      </c>
    </row>
    <row r="71" spans="1:7" x14ac:dyDescent="0.2">
      <c r="A71" s="11" t="s">
        <v>255</v>
      </c>
      <c r="B71" s="11">
        <v>20</v>
      </c>
      <c r="C71" s="11" t="s">
        <v>4</v>
      </c>
      <c r="D71" s="12"/>
      <c r="E71" s="13">
        <f t="shared" si="2"/>
        <v>0</v>
      </c>
      <c r="F71" s="32"/>
      <c r="G71" s="15">
        <f t="shared" si="3"/>
        <v>0</v>
      </c>
    </row>
    <row r="72" spans="1:7" x14ac:dyDescent="0.2">
      <c r="A72" s="10" t="s">
        <v>256</v>
      </c>
      <c r="B72" s="11">
        <v>2</v>
      </c>
      <c r="C72" s="10" t="s">
        <v>4</v>
      </c>
      <c r="D72" s="12"/>
      <c r="E72" s="13">
        <f t="shared" si="2"/>
        <v>0</v>
      </c>
      <c r="F72" s="32"/>
      <c r="G72" s="15">
        <f t="shared" si="3"/>
        <v>0</v>
      </c>
    </row>
    <row r="73" spans="1:7" x14ac:dyDescent="0.2">
      <c r="A73" s="10" t="s">
        <v>257</v>
      </c>
      <c r="B73" s="11">
        <v>3</v>
      </c>
      <c r="C73" s="10" t="s">
        <v>4</v>
      </c>
      <c r="D73" s="12"/>
      <c r="E73" s="13">
        <f t="shared" si="2"/>
        <v>0</v>
      </c>
      <c r="F73" s="32"/>
      <c r="G73" s="15">
        <f t="shared" si="3"/>
        <v>0</v>
      </c>
    </row>
    <row r="74" spans="1:7" x14ac:dyDescent="0.2">
      <c r="A74" s="10" t="s">
        <v>258</v>
      </c>
      <c r="B74" s="11">
        <v>14</v>
      </c>
      <c r="C74" s="10" t="s">
        <v>4</v>
      </c>
      <c r="D74" s="13"/>
      <c r="E74" s="13">
        <f t="shared" si="2"/>
        <v>0</v>
      </c>
      <c r="F74" s="33"/>
      <c r="G74" s="15">
        <f t="shared" si="3"/>
        <v>0</v>
      </c>
    </row>
    <row r="75" spans="1:7" x14ac:dyDescent="0.2">
      <c r="A75" s="10" t="s">
        <v>259</v>
      </c>
      <c r="B75" s="11">
        <v>3</v>
      </c>
      <c r="C75" s="10" t="s">
        <v>4</v>
      </c>
      <c r="D75" s="13"/>
      <c r="E75" s="13">
        <f t="shared" si="2"/>
        <v>0</v>
      </c>
      <c r="F75" s="33"/>
      <c r="G75" s="15">
        <f t="shared" si="3"/>
        <v>0</v>
      </c>
    </row>
    <row r="76" spans="1:7" x14ac:dyDescent="0.2">
      <c r="A76" s="10" t="s">
        <v>260</v>
      </c>
      <c r="B76" s="11">
        <v>9.9000000000000005E-2</v>
      </c>
      <c r="C76" s="10" t="s">
        <v>199</v>
      </c>
      <c r="D76" s="13"/>
      <c r="E76" s="13">
        <f t="shared" si="2"/>
        <v>0</v>
      </c>
      <c r="F76" s="33"/>
      <c r="G76" s="15">
        <f t="shared" si="3"/>
        <v>0</v>
      </c>
    </row>
    <row r="77" spans="1:7" x14ac:dyDescent="0.2">
      <c r="A77" s="10" t="s">
        <v>261</v>
      </c>
      <c r="B77" s="11">
        <v>0.28899999999999998</v>
      </c>
      <c r="C77" s="10" t="s">
        <v>199</v>
      </c>
      <c r="D77" s="13"/>
      <c r="E77" s="13">
        <f t="shared" si="2"/>
        <v>0</v>
      </c>
      <c r="F77" s="33"/>
      <c r="G77" s="15">
        <f t="shared" si="3"/>
        <v>0</v>
      </c>
    </row>
    <row r="78" spans="1:7" x14ac:dyDescent="0.2">
      <c r="A78" s="10" t="s">
        <v>262</v>
      </c>
      <c r="B78" s="11">
        <v>2</v>
      </c>
      <c r="C78" s="10" t="s">
        <v>24</v>
      </c>
      <c r="D78" s="13"/>
      <c r="E78" s="13">
        <f t="shared" si="2"/>
        <v>0</v>
      </c>
      <c r="F78" s="33"/>
      <c r="G78" s="15">
        <f t="shared" si="3"/>
        <v>0</v>
      </c>
    </row>
    <row r="79" spans="1:7" x14ac:dyDescent="0.2">
      <c r="A79" s="10" t="s">
        <v>263</v>
      </c>
      <c r="B79" s="11">
        <v>7.8E-2</v>
      </c>
      <c r="C79" s="10" t="s">
        <v>199</v>
      </c>
      <c r="D79" s="13"/>
      <c r="E79" s="13">
        <f t="shared" si="2"/>
        <v>0</v>
      </c>
      <c r="F79" s="33"/>
      <c r="G79" s="15">
        <f t="shared" si="3"/>
        <v>0</v>
      </c>
    </row>
    <row r="80" spans="1:7" x14ac:dyDescent="0.2">
      <c r="A80" s="10" t="s">
        <v>264</v>
      </c>
      <c r="B80" s="11">
        <v>0.156</v>
      </c>
      <c r="C80" s="10" t="s">
        <v>199</v>
      </c>
      <c r="D80" s="13"/>
      <c r="E80" s="13">
        <f t="shared" si="2"/>
        <v>0</v>
      </c>
      <c r="F80" s="33"/>
      <c r="G80" s="15">
        <f t="shared" si="3"/>
        <v>0</v>
      </c>
    </row>
    <row r="81" spans="1:7" x14ac:dyDescent="0.2">
      <c r="A81" s="10" t="s">
        <v>265</v>
      </c>
      <c r="B81" s="11">
        <v>0.1</v>
      </c>
      <c r="C81" s="10" t="s">
        <v>199</v>
      </c>
      <c r="D81" s="13"/>
      <c r="E81" s="13">
        <f t="shared" si="2"/>
        <v>0</v>
      </c>
      <c r="F81" s="33"/>
      <c r="G81" s="15">
        <f t="shared" si="3"/>
        <v>0</v>
      </c>
    </row>
    <row r="82" spans="1:7" x14ac:dyDescent="0.2">
      <c r="A82" s="10" t="s">
        <v>266</v>
      </c>
      <c r="B82" s="11">
        <v>1.6E-2</v>
      </c>
      <c r="C82" s="10" t="s">
        <v>199</v>
      </c>
      <c r="D82" s="13"/>
      <c r="E82" s="13">
        <f t="shared" si="2"/>
        <v>0</v>
      </c>
      <c r="F82" s="33"/>
      <c r="G82" s="15">
        <f t="shared" si="3"/>
        <v>0</v>
      </c>
    </row>
    <row r="83" spans="1:7" x14ac:dyDescent="0.2">
      <c r="A83" s="10" t="s">
        <v>267</v>
      </c>
      <c r="B83" s="11">
        <v>0.13200000000000001</v>
      </c>
      <c r="C83" s="10" t="s">
        <v>199</v>
      </c>
      <c r="D83" s="13"/>
      <c r="E83" s="13">
        <f t="shared" si="2"/>
        <v>0</v>
      </c>
      <c r="F83" s="33"/>
      <c r="G83" s="15">
        <f t="shared" si="3"/>
        <v>0</v>
      </c>
    </row>
    <row r="84" spans="1:7" x14ac:dyDescent="0.2">
      <c r="A84" s="10" t="s">
        <v>268</v>
      </c>
      <c r="B84" s="11">
        <v>0.05</v>
      </c>
      <c r="C84" s="10" t="s">
        <v>199</v>
      </c>
      <c r="D84" s="13"/>
      <c r="E84" s="13">
        <f t="shared" si="2"/>
        <v>0</v>
      </c>
      <c r="F84" s="33"/>
      <c r="G84" s="15">
        <f t="shared" si="3"/>
        <v>0</v>
      </c>
    </row>
    <row r="85" spans="1:7" x14ac:dyDescent="0.2">
      <c r="A85" s="10" t="s">
        <v>269</v>
      </c>
      <c r="B85" s="11">
        <v>3.5999999999999997E-2</v>
      </c>
      <c r="C85" s="10" t="s">
        <v>199</v>
      </c>
      <c r="D85" s="13"/>
      <c r="E85" s="13">
        <f t="shared" si="2"/>
        <v>0</v>
      </c>
      <c r="F85" s="33"/>
      <c r="G85" s="15">
        <f t="shared" si="3"/>
        <v>0</v>
      </c>
    </row>
    <row r="86" spans="1:7" x14ac:dyDescent="0.2">
      <c r="A86" s="10" t="s">
        <v>270</v>
      </c>
      <c r="B86" s="11">
        <v>0.25</v>
      </c>
      <c r="C86" s="10" t="s">
        <v>199</v>
      </c>
      <c r="D86" s="13"/>
      <c r="E86" s="13">
        <f t="shared" si="2"/>
        <v>0</v>
      </c>
      <c r="F86" s="33"/>
      <c r="G86" s="15">
        <f t="shared" si="3"/>
        <v>0</v>
      </c>
    </row>
    <row r="87" spans="1:7" x14ac:dyDescent="0.2">
      <c r="A87" s="10" t="s">
        <v>271</v>
      </c>
      <c r="B87" s="11">
        <v>10</v>
      </c>
      <c r="C87" s="10" t="s">
        <v>4</v>
      </c>
      <c r="D87" s="13"/>
      <c r="E87" s="13">
        <f t="shared" si="2"/>
        <v>0</v>
      </c>
      <c r="F87" s="33"/>
      <c r="G87" s="15">
        <f t="shared" si="3"/>
        <v>0</v>
      </c>
    </row>
    <row r="88" spans="1:7" x14ac:dyDescent="0.2">
      <c r="A88" s="10" t="s">
        <v>272</v>
      </c>
      <c r="B88" s="11">
        <v>10</v>
      </c>
      <c r="C88" s="10" t="s">
        <v>4</v>
      </c>
      <c r="D88" s="13"/>
      <c r="E88" s="13">
        <f t="shared" si="2"/>
        <v>0</v>
      </c>
      <c r="F88" s="33"/>
      <c r="G88" s="15">
        <f t="shared" si="3"/>
        <v>0</v>
      </c>
    </row>
    <row r="89" spans="1:7" x14ac:dyDescent="0.2">
      <c r="A89" s="10" t="s">
        <v>273</v>
      </c>
      <c r="B89" s="11">
        <v>5</v>
      </c>
      <c r="C89" s="10" t="s">
        <v>4</v>
      </c>
      <c r="D89" s="13"/>
      <c r="E89" s="13">
        <f t="shared" si="2"/>
        <v>0</v>
      </c>
      <c r="F89" s="33"/>
      <c r="G89" s="15">
        <f t="shared" si="3"/>
        <v>0</v>
      </c>
    </row>
    <row r="90" spans="1:7" x14ac:dyDescent="0.2">
      <c r="A90" s="10" t="s">
        <v>274</v>
      </c>
      <c r="B90" s="11">
        <v>5</v>
      </c>
      <c r="C90" s="10" t="s">
        <v>4</v>
      </c>
      <c r="D90" s="13"/>
      <c r="E90" s="13">
        <f t="shared" si="2"/>
        <v>0</v>
      </c>
      <c r="F90" s="33"/>
      <c r="G90" s="15">
        <f t="shared" si="3"/>
        <v>0</v>
      </c>
    </row>
    <row r="91" spans="1:7" x14ac:dyDescent="0.2">
      <c r="A91" s="10" t="s">
        <v>275</v>
      </c>
      <c r="B91" s="11">
        <v>10</v>
      </c>
      <c r="C91" s="10" t="s">
        <v>4</v>
      </c>
      <c r="D91" s="13"/>
      <c r="E91" s="13">
        <f t="shared" si="2"/>
        <v>0</v>
      </c>
      <c r="F91" s="33"/>
      <c r="G91" s="15">
        <f t="shared" si="3"/>
        <v>0</v>
      </c>
    </row>
    <row r="92" spans="1:7" x14ac:dyDescent="0.2">
      <c r="A92" s="10" t="s">
        <v>276</v>
      </c>
      <c r="B92" s="11">
        <v>15</v>
      </c>
      <c r="C92" s="10" t="s">
        <v>4</v>
      </c>
      <c r="D92" s="13"/>
      <c r="E92" s="13">
        <f t="shared" si="2"/>
        <v>0</v>
      </c>
      <c r="F92" s="33"/>
      <c r="G92" s="15">
        <f t="shared" si="3"/>
        <v>0</v>
      </c>
    </row>
    <row r="93" spans="1:7" x14ac:dyDescent="0.2">
      <c r="A93" s="10" t="s">
        <v>277</v>
      </c>
      <c r="B93" s="11">
        <v>15</v>
      </c>
      <c r="C93" s="10" t="s">
        <v>4</v>
      </c>
      <c r="D93" s="13"/>
      <c r="E93" s="13">
        <f t="shared" si="2"/>
        <v>0</v>
      </c>
      <c r="F93" s="33"/>
      <c r="G93" s="15">
        <f t="shared" si="3"/>
        <v>0</v>
      </c>
    </row>
    <row r="94" spans="1:7" x14ac:dyDescent="0.2">
      <c r="A94" s="10" t="s">
        <v>278</v>
      </c>
      <c r="B94" s="11">
        <v>35</v>
      </c>
      <c r="C94" s="10" t="s">
        <v>4</v>
      </c>
      <c r="D94" s="13"/>
      <c r="E94" s="13">
        <f t="shared" si="2"/>
        <v>0</v>
      </c>
      <c r="F94" s="33"/>
      <c r="G94" s="15">
        <f t="shared" si="3"/>
        <v>0</v>
      </c>
    </row>
    <row r="95" spans="1:7" x14ac:dyDescent="0.2">
      <c r="A95" s="10" t="s">
        <v>279</v>
      </c>
      <c r="B95" s="11">
        <v>35</v>
      </c>
      <c r="C95" s="10" t="s">
        <v>4</v>
      </c>
      <c r="D95" s="13"/>
      <c r="E95" s="13">
        <f t="shared" si="2"/>
        <v>0</v>
      </c>
      <c r="F95" s="33"/>
      <c r="G95" s="15">
        <f t="shared" si="3"/>
        <v>0</v>
      </c>
    </row>
    <row r="96" spans="1:7" x14ac:dyDescent="0.2">
      <c r="A96" s="10" t="s">
        <v>280</v>
      </c>
      <c r="B96" s="11">
        <v>25</v>
      </c>
      <c r="C96" s="10" t="s">
        <v>4</v>
      </c>
      <c r="D96" s="13"/>
      <c r="E96" s="13">
        <f t="shared" si="2"/>
        <v>0</v>
      </c>
      <c r="F96" s="33"/>
      <c r="G96" s="15">
        <f t="shared" si="3"/>
        <v>0</v>
      </c>
    </row>
    <row r="97" spans="1:7" x14ac:dyDescent="0.2">
      <c r="A97" s="10" t="s">
        <v>281</v>
      </c>
      <c r="B97" s="11">
        <v>40</v>
      </c>
      <c r="C97" s="10" t="s">
        <v>4</v>
      </c>
      <c r="D97" s="13"/>
      <c r="E97" s="13">
        <f t="shared" si="2"/>
        <v>0</v>
      </c>
      <c r="F97" s="33"/>
      <c r="G97" s="15">
        <f t="shared" si="3"/>
        <v>0</v>
      </c>
    </row>
    <row r="98" spans="1:7" x14ac:dyDescent="0.2">
      <c r="A98" s="10" t="s">
        <v>282</v>
      </c>
      <c r="B98" s="11">
        <v>10</v>
      </c>
      <c r="C98" s="10" t="s">
        <v>4</v>
      </c>
      <c r="D98" s="13"/>
      <c r="E98" s="13">
        <f t="shared" si="2"/>
        <v>0</v>
      </c>
      <c r="F98" s="33"/>
      <c r="G98" s="15">
        <f t="shared" si="3"/>
        <v>0</v>
      </c>
    </row>
    <row r="99" spans="1:7" x14ac:dyDescent="0.2">
      <c r="A99" s="10" t="s">
        <v>283</v>
      </c>
      <c r="B99" s="11">
        <v>5</v>
      </c>
      <c r="C99" s="10" t="s">
        <v>4</v>
      </c>
      <c r="D99" s="13"/>
      <c r="E99" s="13">
        <f t="shared" si="2"/>
        <v>0</v>
      </c>
      <c r="F99" s="33"/>
      <c r="G99" s="15">
        <f t="shared" si="3"/>
        <v>0</v>
      </c>
    </row>
    <row r="100" spans="1:7" x14ac:dyDescent="0.2">
      <c r="A100" s="10" t="s">
        <v>284</v>
      </c>
      <c r="B100" s="11">
        <v>15</v>
      </c>
      <c r="C100" s="10" t="s">
        <v>4</v>
      </c>
      <c r="D100" s="13"/>
      <c r="E100" s="13">
        <f t="shared" si="2"/>
        <v>0</v>
      </c>
      <c r="F100" s="33"/>
      <c r="G100" s="15">
        <f t="shared" si="3"/>
        <v>0</v>
      </c>
    </row>
    <row r="101" spans="1:7" x14ac:dyDescent="0.2">
      <c r="A101" s="10" t="s">
        <v>285</v>
      </c>
      <c r="B101" s="11">
        <v>10</v>
      </c>
      <c r="C101" s="10" t="s">
        <v>4</v>
      </c>
      <c r="D101" s="13"/>
      <c r="E101" s="13">
        <f t="shared" si="2"/>
        <v>0</v>
      </c>
      <c r="F101" s="33"/>
      <c r="G101" s="18">
        <f t="shared" si="3"/>
        <v>0</v>
      </c>
    </row>
    <row r="102" spans="1:7" x14ac:dyDescent="0.2">
      <c r="C102" s="19" t="s">
        <v>107</v>
      </c>
      <c r="D102" s="11">
        <f>SUM(D4:D101)</f>
        <v>0</v>
      </c>
      <c r="E102" s="11">
        <f>SUM(E4:E101)</f>
        <v>0</v>
      </c>
      <c r="F102" s="20"/>
      <c r="G102" s="11">
        <f>E102*F102</f>
        <v>0</v>
      </c>
    </row>
  </sheetData>
  <mergeCells count="3">
    <mergeCell ref="A1:E1"/>
    <mergeCell ref="F1:G1"/>
    <mergeCell ref="A2:G2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elektryczne</vt:lpstr>
      <vt:lpstr>hydrauliczne</vt:lpstr>
      <vt:lpstr>śłusarsko-budowlane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joannag</dc:creator>
  <cp:lastModifiedBy>Joanna Gądek</cp:lastModifiedBy>
  <cp:revision>7</cp:revision>
  <dcterms:created xsi:type="dcterms:W3CDTF">2009-04-16T11:32:48Z</dcterms:created>
  <dcterms:modified xsi:type="dcterms:W3CDTF">2021-12-08T08:41:30Z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