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la G\PRZETARGI 2022\1. UNIA\NZ\NZ.280.31.2022 JEDNORAZÓWKA\7. UDZIELENIE WYJAŚNIEŃ\"/>
    </mc:Choice>
  </mc:AlternateContent>
  <xr:revisionPtr revIDLastSave="0" documentId="13_ncr:1_{18298A2C-16A6-454C-88E7-5710A755E287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ZADANIE 1" sheetId="1" r:id="rId1"/>
    <sheet name="Arkusz1" sheetId="2" r:id="rId2"/>
  </sheets>
  <calcPr calcId="19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11" i="1" l="1"/>
  <c r="H11" i="1" l="1"/>
</calcChain>
</file>

<file path=xl/sharedStrings.xml><?xml version="1.0" encoding="utf-8"?>
<sst xmlns="http://schemas.openxmlformats.org/spreadsheetml/2006/main" count="17" uniqueCount="17">
  <si>
    <t>Lp.</t>
  </si>
  <si>
    <t>Przedmiot  zamówienia</t>
  </si>
  <si>
    <t>Jednostka miary</t>
  </si>
  <si>
    <t>Ilość</t>
  </si>
  <si>
    <r>
      <rPr>
        <b/>
        <sz val="8"/>
        <color rgb="FF000000"/>
        <rFont val="Times New Roman"/>
        <family val="1"/>
        <charset val="238"/>
      </rPr>
      <t xml:space="preserve">   Cena 
</t>
    </r>
    <r>
      <rPr>
        <b/>
        <sz val="8"/>
        <color rgb="FF000000"/>
        <rFont val="Tahoma"/>
        <family val="2"/>
        <charset val="1"/>
      </rPr>
      <t xml:space="preserve">jednostkowa netto 
</t>
    </r>
  </si>
  <si>
    <t>Wartość netto 6=4x5</t>
  </si>
  <si>
    <t>Stawka     VAT (%)</t>
  </si>
  <si>
    <t>Wartość brutto (zł) 8=6+7</t>
  </si>
  <si>
    <t>Cena jednostkowa brutto               9=8/4</t>
  </si>
  <si>
    <t xml:space="preserve">PRODUCENT,
Nazwa własna lub inne określenie identyfikujące 
wyrób w sposób jednoznaczny, np. numer katalogowy, </t>
  </si>
  <si>
    <t>1.</t>
  </si>
  <si>
    <t>szt.</t>
  </si>
  <si>
    <t>Razem
Netto:</t>
  </si>
  <si>
    <t>Razem
Brutto:</t>
  </si>
  <si>
    <r>
      <t xml:space="preserve">        </t>
    </r>
    <r>
      <rPr>
        <b/>
        <sz val="10"/>
        <rFont val="Tahoma"/>
        <family val="2"/>
        <charset val="238"/>
      </rPr>
      <t xml:space="preserve">                                                                                                                                                                           Załącznik nr 9 do SWZ </t>
    </r>
    <r>
      <rPr>
        <b/>
        <sz val="10"/>
        <color rgb="FFFF0000"/>
        <rFont val="Tahoma"/>
        <family val="2"/>
        <charset val="238"/>
      </rPr>
      <t xml:space="preserve">PO ZMIANACH       </t>
    </r>
    <r>
      <rPr>
        <b/>
        <sz val="10"/>
        <rFont val="Tahoma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Formularz cenowo techniczny – ZADANIE NR 8                                               Załącznik nr 1 do umowy</t>
    </r>
    <r>
      <rPr>
        <b/>
        <sz val="11"/>
        <rFont val="Tahoma"/>
        <family val="2"/>
        <charset val="238"/>
      </rPr>
      <t xml:space="preserve">
</t>
    </r>
    <r>
      <rPr>
        <b/>
        <sz val="10"/>
        <rFont val="Tahoma"/>
        <family val="2"/>
        <charset val="238"/>
      </rPr>
      <t xml:space="preserve">1. </t>
    </r>
    <r>
      <rPr>
        <sz val="10"/>
        <rFont val="Tahoma"/>
        <family val="2"/>
        <charset val="238"/>
      </rPr>
      <t xml:space="preserve">Przedmiotem zamówienia są sukcesywne dostawy </t>
    </r>
    <r>
      <rPr>
        <b/>
        <sz val="10"/>
        <rFont val="Tahoma"/>
        <family val="2"/>
        <charset val="238"/>
      </rPr>
      <t xml:space="preserve">jednorazowych poszerzadeł balonowych kompatybilnych z  posiadanym przez Zamawiającego gastroskopem wideo GIF 1100 EVIS X1 Olympus oraz kolonoskopem wideo PCF-H190L Olympus, </t>
    </r>
    <r>
      <rPr>
        <sz val="10"/>
        <rFont val="Tahoma"/>
        <family val="2"/>
        <charset val="238"/>
      </rPr>
      <t xml:space="preserve">zwanych dalej wyrobami.
</t>
    </r>
    <r>
      <rPr>
        <b/>
        <sz val="10"/>
        <rFont val="Tahoma"/>
        <family val="2"/>
        <charset val="238"/>
      </rPr>
      <t xml:space="preserve">2. </t>
    </r>
    <r>
      <rPr>
        <sz val="10"/>
        <rFont val="Tahoma"/>
        <family val="2"/>
        <charset val="238"/>
      </rPr>
      <t xml:space="preserve">Wykonawca gwarantuje, że wszystkie wyroby objęte zamówieniem  dotyczącym zadania nr  8  spełniać będą wszystkie - wskazane w niniejszym załączniku – wymagania eksploatacyjno - techniczne oraz jakościowe.
</t>
    </r>
    <r>
      <rPr>
        <b/>
        <sz val="10"/>
        <rFont val="Tahoma"/>
        <family val="2"/>
        <charset val="238"/>
      </rPr>
      <t>3.</t>
    </r>
    <r>
      <rPr>
        <sz val="10"/>
        <rFont val="Tahoma"/>
        <family val="2"/>
        <charset val="238"/>
      </rPr>
      <t xml:space="preserve"> 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 inne oznaczenia i informacje wymagane na podstawie odrębnych przepisów.
</t>
    </r>
    <r>
      <rPr>
        <b/>
        <sz val="10"/>
        <rFont val="Tahoma"/>
        <family val="2"/>
        <charset val="238"/>
      </rPr>
      <t xml:space="preserve">Uwaga: Okres ważności wyrobów powinien wynosić minimum 24 miesiące od dnia dostawy do siedziby zamawiającego.
4. </t>
    </r>
    <r>
      <rPr>
        <sz val="10"/>
        <rFont val="Tahoma"/>
        <family val="2"/>
        <charset val="238"/>
      </rPr>
      <t xml:space="preserve">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10"/>
        <rFont val="Tahoma"/>
        <family val="2"/>
        <charset val="238"/>
      </rPr>
      <t xml:space="preserve">5. </t>
    </r>
    <r>
      <rPr>
        <sz val="10"/>
        <rFont val="Tahoma"/>
        <family val="2"/>
        <charset val="238"/>
      </rPr>
      <t xml:space="preserve">Wykonawca oświadcza, że na potwierdzenie stanu faktycznego, o którym mowa w pkt. 2 i 4 posiada stosowne dokumenty, które zostaną  niezwłocznie przekazane zamawiającemu, na jego pisemny wniosek na etapie realizacji.
</t>
    </r>
    <r>
      <rPr>
        <b/>
        <sz val="10"/>
        <rFont val="Tahoma"/>
        <family val="2"/>
        <charset val="238"/>
      </rPr>
      <t xml:space="preserve">6. </t>
    </r>
    <r>
      <rPr>
        <sz val="10"/>
        <rFont val="Tahoma"/>
        <family val="2"/>
        <charset val="238"/>
      </rPr>
      <t xml:space="preserve">Poszczególne dostawy wyrobów będą realizowane w terminie do …  dni roboczych od daty przesłania zamówienia za pośrednictwem faksu na numer …………………………………lub poczty elektronicznej na adres e-mail: …………………………………………………………………. . Za dni robocze uznaje się dni od poniedziałku do piątku.
</t>
    </r>
    <r>
      <rPr>
        <b/>
        <sz val="10"/>
        <rFont val="Tahoma"/>
        <family val="2"/>
        <charset val="238"/>
      </rPr>
      <t>7</t>
    </r>
    <r>
      <rPr>
        <sz val="10"/>
        <rFont val="Tahoma"/>
        <family val="2"/>
        <charset val="238"/>
      </rPr>
      <t xml:space="preserve">. Dopuszcza się składania ofert na asortyment w innych opakowaniach jednostkowych z przeliczeniem oferowanych ilości do wartości sumarycznej wymaganej przez Zamawiającego, w zaokrągleniu do pełnego opakowania w górę.
</t>
    </r>
    <r>
      <rPr>
        <b/>
        <sz val="10"/>
        <rFont val="Tahoma"/>
        <family val="2"/>
        <charset val="238"/>
      </rPr>
      <t xml:space="preserve">8. </t>
    </r>
    <r>
      <rPr>
        <sz val="10"/>
        <rFont val="Tahoma"/>
        <family val="2"/>
        <charset val="238"/>
      </rPr>
      <t>Wykonawca oferuje realizację niniejszego zadania zgodnie z następującą kalkulacją.</t>
    </r>
    <r>
      <rPr>
        <sz val="10"/>
        <rFont val="Tahoma"/>
        <family val="2"/>
        <charset val="1"/>
      </rPr>
      <t xml:space="preserve">                               </t>
    </r>
  </si>
  <si>
    <r>
      <t>Jednorazowe trójstopniowe poszerzadła balonowe;</t>
    </r>
    <r>
      <rPr>
        <sz val="10"/>
        <color rgb="FF000000"/>
        <rFont val="Tahoma"/>
        <family val="2"/>
        <charset val="1"/>
      </rPr>
      <t xml:space="preserve"> 
</t>
    </r>
    <r>
      <rPr>
        <sz val="10"/>
        <color rgb="FF000000"/>
        <rFont val="Tahoma"/>
        <family val="2"/>
        <charset val="238"/>
      </rPr>
      <t xml:space="preserve">Do poszerzania przełyku/odźwiernika/ jelit/ brodawki Vatera; załadowana prowadnica 0.035” z możliwością usunięcia; 
</t>
    </r>
    <r>
      <rPr>
        <b/>
        <sz val="10"/>
        <color rgb="FF000000"/>
        <rFont val="Tahoma"/>
        <family val="2"/>
        <charset val="238"/>
      </rPr>
      <t>Długość balonu 65mm dla średnic</t>
    </r>
    <r>
      <rPr>
        <b/>
        <sz val="10"/>
        <color rgb="FF000000"/>
        <rFont val="Tahoma"/>
        <family val="2"/>
        <charset val="1"/>
      </rPr>
      <t xml:space="preserve"> zew. napełnionego balonu</t>
    </r>
    <r>
      <rPr>
        <sz val="10"/>
        <color rgb="FF000000"/>
        <rFont val="Tahoma"/>
        <family val="2"/>
        <charset val="1"/>
      </rPr>
      <t xml:space="preserve">:
● 6mm-7mm-8mm
</t>
    </r>
    <r>
      <rPr>
        <sz val="10"/>
        <color rgb="FF000000"/>
        <rFont val="Tahoma"/>
        <family val="2"/>
        <charset val="238"/>
      </rPr>
      <t xml:space="preserve">● 8,5mm-9,5mm-10,5mm
</t>
    </r>
    <r>
      <rPr>
        <b/>
        <sz val="10"/>
        <color rgb="FF000000"/>
        <rFont val="Tahoma"/>
        <family val="2"/>
        <charset val="238"/>
      </rPr>
      <t>Długość balonu 55mm dla średnic zew. napełnionego balonu</t>
    </r>
    <r>
      <rPr>
        <sz val="10"/>
        <color rgb="FF000000"/>
        <rFont val="Tahoma"/>
        <family val="2"/>
        <charset val="238"/>
      </rPr>
      <t xml:space="preserve">:
● 11mm-12mm-13mm
● 13,5mm-14,5mm-15,5mm
● 16mm-17mm-18mm
● 18mm-19mm-20mm
-do wyboru przez Zamawiającego.
Proksymalny znacznik radiologiczny, radiocieniująca końcówka dystalna oraz środkowy znacznik endoskopowy; balon o owalnym kształcie wykonany z nylonu o wysokiej przezierności; atraumatyczna końcówka; długość prowadnika 2400mm; 
</t>
    </r>
    <r>
      <rPr>
        <b/>
        <sz val="10"/>
        <color rgb="FF000000"/>
        <rFont val="Tahoma"/>
        <family val="2"/>
        <charset val="238"/>
      </rPr>
      <t>min. średnica kanału roboczego 2,8mm</t>
    </r>
    <r>
      <rPr>
        <sz val="10"/>
        <color rgb="FF000000"/>
        <rFont val="Tahoma"/>
        <family val="2"/>
        <charset val="238"/>
      </rPr>
      <t xml:space="preserve">; nie zawiera lateksu; sterylizowane EtO; kompatybilne z jednorazowym narzędziem do napełniania o poj. 60Cc, 15 atm.
</t>
    </r>
  </si>
  <si>
    <r>
      <t xml:space="preserve"> </t>
    </r>
    <r>
      <rPr>
        <b/>
        <u/>
        <sz val="10"/>
        <color rgb="FFFF0000"/>
        <rFont val="Tahoma"/>
        <family val="2"/>
        <charset val="238"/>
      </rPr>
      <t xml:space="preserve">LUB </t>
    </r>
    <r>
      <rPr>
        <b/>
        <sz val="10"/>
        <color rgb="FFFF0000"/>
        <rFont val="Tahoma"/>
        <family val="2"/>
        <charset val="238"/>
      </rPr>
      <t xml:space="preserve">
</t>
    </r>
    <r>
      <rPr>
        <sz val="10"/>
        <color rgb="FFFF0000"/>
        <rFont val="Tahoma"/>
        <family val="2"/>
        <charset val="238"/>
      </rPr>
      <t>trójstopniowy balon o długości 55 mm i średnicach: 6-7-8 mm 8-9-10 mm 10-11-12 mm 12-13,5-15 mm, 15-16,5-18 mm 18-19-20 mm Balon przezierny, umożliwiający obserwację miejsca dylatacji przez ściany balonu, wyposażony w prowadnicę z hydrofilną końcówką, końcówka balonu atraumatyczna, markery RTG na obu końcach balonu?], rękojeść wyposażona we fluorescencyjną etykietę opisującą średnice oraz zakresy ciśnień balonu.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</si>
</sst>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zł-415];[Red]\-#,##0.00\ [$zł-415]"/>
  </numFmts>
  <fonts count="21" x14ac:knownFonts="1">
    <font>
      <sz val="11"/>
      <name val="Calibri"/>
      <family val="2"/>
      <charset val="1"/>
    </font>
    <font>
      <b/>
      <sz val="11"/>
      <name val="Calibri"/>
      <family val="2"/>
      <charset val="1"/>
    </font>
    <font>
      <b/>
      <sz val="9"/>
      <color rgb="FF000000"/>
      <name val="Tahoma"/>
      <family val="2"/>
      <charset val="1"/>
    </font>
    <font>
      <sz val="10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sz val="10"/>
      <name val="Tahoma"/>
      <family val="2"/>
      <charset val="1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sz val="11"/>
      <name val="Tahoma"/>
      <family val="2"/>
      <charset val="238"/>
    </font>
    <font>
      <b/>
      <sz val="8"/>
      <color rgb="FF000000"/>
      <name val="Tahoma"/>
      <family val="2"/>
      <charset val="1"/>
    </font>
    <font>
      <b/>
      <sz val="8"/>
      <color rgb="FF000000"/>
      <name val="Times New Roman"/>
      <family val="1"/>
      <charset val="238"/>
    </font>
    <font>
      <sz val="8"/>
      <name val="Tahoma"/>
      <family val="2"/>
      <charset val="1"/>
    </font>
    <font>
      <b/>
      <sz val="10"/>
      <name val="Tahoma"/>
      <family val="2"/>
      <charset val="1"/>
    </font>
    <font>
      <b/>
      <sz val="10"/>
      <color rgb="FF000000"/>
      <name val="Tahoma"/>
      <family val="2"/>
      <charset val="1"/>
    </font>
    <font>
      <sz val="10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9"/>
      <name val="Tahoma"/>
      <family val="2"/>
      <charset val="1"/>
    </font>
    <font>
      <sz val="10"/>
      <color rgb="FF00000A"/>
      <name val="Tahoma"/>
      <family val="2"/>
      <charset val="1"/>
    </font>
    <font>
      <b/>
      <sz val="10"/>
      <color rgb="FFFF0000"/>
      <name val="Tahoma"/>
      <family val="2"/>
      <charset val="238"/>
    </font>
    <font>
      <b/>
      <u/>
      <sz val="10"/>
      <color rgb="FFFF0000"/>
      <name val="Tahoma"/>
      <family val="2"/>
      <charset val="238"/>
    </font>
    <font>
      <sz val="10"/>
      <color rgb="FFFF000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vertical="top"/>
    </xf>
    <xf numFmtId="0" fontId="17" fillId="0" borderId="0" xfId="0" applyFont="1" applyAlignment="1">
      <alignment horizontal="left" wrapText="1"/>
    </xf>
    <xf numFmtId="0" fontId="12" fillId="0" borderId="0" xfId="0" applyFont="1" applyAlignment="1">
      <alignment horizontal="left" vertical="top" wrapText="1"/>
    </xf>
    <xf numFmtId="0" fontId="13" fillId="0" borderId="0" xfId="0" applyFont="1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wrapText="1"/>
    </xf>
    <xf numFmtId="4" fontId="16" fillId="0" borderId="3" xfId="0" applyNumberFormat="1" applyFont="1" applyBorder="1" applyAlignment="1">
      <alignment horizontal="center" vertical="top" wrapText="1"/>
    </xf>
    <xf numFmtId="164" fontId="16" fillId="0" borderId="3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vertical="top" wrapText="1"/>
    </xf>
    <xf numFmtId="0" fontId="13" fillId="0" borderId="4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3" fontId="12" fillId="0" borderId="3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T19"/>
  <sheetViews>
    <sheetView tabSelected="1" topLeftCell="A7" zoomScale="80" zoomScaleNormal="80" zoomScaleSheetLayoutView="80" workbookViewId="0">
      <selection activeCell="B10" sqref="B10"/>
    </sheetView>
  </sheetViews>
  <sheetFormatPr defaultColWidth="6.140625" defaultRowHeight="15" x14ac:dyDescent="0.15"/>
  <cols>
    <col min="1" max="1" width="3.5703125" style="2" customWidth="1"/>
    <col min="2" max="2" width="49.85546875" style="3" customWidth="1"/>
    <col min="3" max="3" width="8.7109375" style="1" customWidth="1"/>
    <col min="4" max="4" width="8.5703125" style="1" customWidth="1"/>
    <col min="5" max="5" width="11.28515625" style="4" customWidth="1"/>
    <col min="6" max="6" width="14.85546875" style="5" customWidth="1"/>
    <col min="7" max="7" width="7.42578125" style="6" customWidth="1"/>
    <col min="8" max="8" width="12.140625" style="7" customWidth="1"/>
    <col min="9" max="9" width="12.140625" style="5" customWidth="1"/>
    <col min="10" max="10" width="21.85546875" style="8" customWidth="1"/>
    <col min="11" max="238" width="6.140625" style="8"/>
    <col min="239" max="997" width="6.140625" style="9"/>
    <col min="1010" max="1022" width="7.7109375" customWidth="1"/>
    <col min="1024" max="1024" width="11.5703125" customWidth="1"/>
  </cols>
  <sheetData>
    <row r="1" spans="1:1008" s="9" customFormat="1" ht="230.85" customHeight="1" x14ac:dyDescent="0.25">
      <c r="A1" s="2"/>
      <c r="B1" s="38" t="s">
        <v>14</v>
      </c>
      <c r="C1" s="38"/>
      <c r="D1" s="38"/>
      <c r="E1" s="38"/>
      <c r="F1" s="38"/>
      <c r="G1" s="38"/>
      <c r="H1" s="38"/>
      <c r="I1" s="38"/>
      <c r="J1" s="38"/>
    </row>
    <row r="2" spans="1:1008" s="9" customFormat="1" ht="12.75" customHeight="1" x14ac:dyDescent="0.25">
      <c r="A2" s="2"/>
      <c r="B2" s="38"/>
      <c r="C2" s="38"/>
      <c r="D2" s="38"/>
      <c r="E2" s="38"/>
      <c r="F2" s="38"/>
      <c r="G2" s="38"/>
      <c r="H2" s="38"/>
      <c r="I2" s="38"/>
      <c r="J2" s="38"/>
    </row>
    <row r="3" spans="1:1008" s="9" customFormat="1" ht="12.75" customHeight="1" x14ac:dyDescent="0.25">
      <c r="A3" s="2"/>
      <c r="B3" s="38"/>
      <c r="C3" s="38"/>
      <c r="D3" s="38"/>
      <c r="E3" s="38"/>
      <c r="F3" s="38"/>
      <c r="G3" s="38"/>
      <c r="H3" s="38"/>
      <c r="I3" s="38"/>
      <c r="J3" s="38"/>
    </row>
    <row r="4" spans="1:1008" s="9" customFormat="1" ht="56.25" customHeight="1" x14ac:dyDescent="0.25">
      <c r="A4" s="2"/>
      <c r="B4" s="38"/>
      <c r="C4" s="38"/>
      <c r="D4" s="38"/>
      <c r="E4" s="38"/>
      <c r="F4" s="38"/>
      <c r="G4" s="38"/>
      <c r="H4" s="38"/>
      <c r="I4" s="38"/>
      <c r="J4" s="38"/>
    </row>
    <row r="5" spans="1:1008" s="9" customFormat="1" ht="69.75" customHeight="1" x14ac:dyDescent="0.25">
      <c r="A5" s="2"/>
      <c r="B5" s="38"/>
      <c r="C5" s="38"/>
      <c r="D5" s="38"/>
      <c r="E5" s="38"/>
      <c r="F5" s="38"/>
      <c r="G5" s="38"/>
      <c r="H5" s="38"/>
      <c r="I5" s="38"/>
      <c r="J5" s="38"/>
    </row>
    <row r="6" spans="1:1008" s="9" customFormat="1" ht="77.25" customHeight="1" x14ac:dyDescent="0.25">
      <c r="A6" s="2"/>
      <c r="B6" s="38"/>
      <c r="C6" s="38"/>
      <c r="D6" s="38"/>
      <c r="E6" s="38"/>
      <c r="F6" s="38"/>
      <c r="G6" s="38"/>
      <c r="H6" s="38"/>
      <c r="I6" s="38"/>
      <c r="J6" s="38"/>
    </row>
    <row r="7" spans="1:1008" s="15" customFormat="1" ht="84.95" customHeight="1" x14ac:dyDescent="0.25">
      <c r="A7" s="10" t="s">
        <v>0</v>
      </c>
      <c r="B7" s="10" t="s">
        <v>1</v>
      </c>
      <c r="C7" s="11" t="s">
        <v>2</v>
      </c>
      <c r="D7" s="11" t="s">
        <v>3</v>
      </c>
      <c r="E7" s="12" t="s">
        <v>4</v>
      </c>
      <c r="F7" s="11" t="s">
        <v>5</v>
      </c>
      <c r="G7" s="11" t="s">
        <v>6</v>
      </c>
      <c r="H7" s="11" t="s">
        <v>7</v>
      </c>
      <c r="I7" s="13" t="s">
        <v>8</v>
      </c>
      <c r="J7" s="14" t="s">
        <v>9</v>
      </c>
      <c r="ALJ7" s="16"/>
      <c r="ALK7" s="16"/>
      <c r="ALL7" s="16"/>
      <c r="ALM7" s="16"/>
      <c r="ALN7" s="16"/>
      <c r="ALO7" s="16"/>
      <c r="ALP7" s="16"/>
      <c r="ALQ7" s="16"/>
      <c r="ALR7" s="16"/>
      <c r="ALS7" s="16"/>
      <c r="ALT7" s="16"/>
    </row>
    <row r="8" spans="1:1008" x14ac:dyDescent="0.15">
      <c r="A8" s="17">
        <v>1</v>
      </c>
      <c r="B8" s="18">
        <v>2</v>
      </c>
      <c r="C8" s="19">
        <v>3</v>
      </c>
      <c r="D8" s="19">
        <v>4</v>
      </c>
      <c r="E8" s="20">
        <v>5</v>
      </c>
      <c r="F8" s="18">
        <v>6</v>
      </c>
      <c r="G8" s="20">
        <v>7</v>
      </c>
      <c r="H8" s="18">
        <v>8</v>
      </c>
      <c r="I8" s="18">
        <v>9</v>
      </c>
      <c r="J8" s="18">
        <v>10</v>
      </c>
      <c r="ALJ8" s="21"/>
      <c r="ALK8" s="21"/>
      <c r="ALL8" s="21"/>
      <c r="ALM8" s="21"/>
      <c r="ALN8" s="21"/>
      <c r="ALO8" s="21"/>
      <c r="ALP8" s="21"/>
      <c r="ALQ8" s="21"/>
      <c r="ALR8" s="21"/>
      <c r="ALS8" s="21"/>
      <c r="ALT8" s="21"/>
    </row>
    <row r="9" spans="1:1008" ht="337.5" customHeight="1" x14ac:dyDescent="0.15">
      <c r="A9" s="34" t="s">
        <v>10</v>
      </c>
      <c r="B9" s="32" t="s">
        <v>15</v>
      </c>
      <c r="C9" s="43" t="s">
        <v>11</v>
      </c>
      <c r="D9" s="41">
        <v>10</v>
      </c>
      <c r="E9" s="36"/>
      <c r="F9" s="36"/>
      <c r="G9" s="36"/>
      <c r="H9" s="36"/>
      <c r="I9" s="36"/>
      <c r="J9" s="36"/>
      <c r="ALJ9" s="21"/>
      <c r="ALK9" s="21"/>
      <c r="ALL9" s="21"/>
      <c r="ALM9" s="21"/>
      <c r="ALN9" s="21"/>
      <c r="ALO9" s="21"/>
      <c r="ALP9" s="21"/>
      <c r="ALQ9" s="21"/>
      <c r="ALR9" s="21"/>
      <c r="ALS9" s="21"/>
      <c r="ALT9" s="21"/>
    </row>
    <row r="10" spans="1:1008" ht="172.5" customHeight="1" x14ac:dyDescent="0.15">
      <c r="A10" s="35"/>
      <c r="B10" s="33" t="s">
        <v>16</v>
      </c>
      <c r="C10" s="44"/>
      <c r="D10" s="42"/>
      <c r="E10" s="37"/>
      <c r="F10" s="37"/>
      <c r="G10" s="37"/>
      <c r="H10" s="37"/>
      <c r="I10" s="37"/>
      <c r="J10" s="37"/>
      <c r="ALJ10" s="21"/>
      <c r="ALK10" s="21"/>
      <c r="ALL10" s="21"/>
      <c r="ALM10" s="21"/>
      <c r="ALN10" s="21"/>
      <c r="ALO10" s="21"/>
      <c r="ALP10" s="21"/>
      <c r="ALQ10" s="21"/>
      <c r="ALR10" s="21"/>
      <c r="ALS10" s="21"/>
      <c r="ALT10" s="21"/>
    </row>
    <row r="11" spans="1:1008" ht="30.75" customHeight="1" x14ac:dyDescent="0.15">
      <c r="E11" s="30" t="s">
        <v>12</v>
      </c>
      <c r="F11" s="31">
        <f>SUM(F9:F9)</f>
        <v>0</v>
      </c>
      <c r="G11" s="30" t="s">
        <v>13</v>
      </c>
      <c r="H11" s="31">
        <f>SUM(H9:H9)</f>
        <v>0</v>
      </c>
      <c r="ID11" s="9"/>
    </row>
    <row r="15" spans="1:1008" ht="16.7" customHeight="1" x14ac:dyDescent="0.15"/>
    <row r="16" spans="1:1008" ht="73.349999999999994" customHeight="1" x14ac:dyDescent="0.2">
      <c r="B16" s="22"/>
      <c r="C16" s="23"/>
      <c r="D16" s="23"/>
      <c r="E16" s="23"/>
      <c r="F16" s="39"/>
      <c r="G16" s="39"/>
      <c r="H16" s="39"/>
      <c r="I16" s="39"/>
      <c r="J16" s="39"/>
    </row>
    <row r="17" spans="2:10" x14ac:dyDescent="0.2">
      <c r="B17" s="24"/>
      <c r="E17" s="25"/>
      <c r="F17" s="26"/>
      <c r="G17" s="27"/>
      <c r="H17" s="28"/>
      <c r="I17" s="26"/>
      <c r="J17" s="29"/>
    </row>
    <row r="18" spans="2:10" ht="46.15" customHeight="1" x14ac:dyDescent="0.2">
      <c r="B18" s="29"/>
      <c r="E18" s="25"/>
      <c r="F18" s="40"/>
      <c r="G18" s="40"/>
      <c r="H18" s="40"/>
      <c r="I18" s="40"/>
      <c r="J18" s="40"/>
    </row>
    <row r="19" spans="2:10" ht="13.9" customHeight="1" x14ac:dyDescent="0.15">
      <c r="B19" s="1"/>
      <c r="E19" s="25"/>
      <c r="F19" s="40"/>
      <c r="G19" s="40"/>
      <c r="H19" s="40"/>
      <c r="I19" s="40"/>
      <c r="J19" s="40"/>
    </row>
  </sheetData>
  <mergeCells count="13">
    <mergeCell ref="J9:J10"/>
    <mergeCell ref="B1:J6"/>
    <mergeCell ref="F16:J16"/>
    <mergeCell ref="F18:J18"/>
    <mergeCell ref="F19:J19"/>
    <mergeCell ref="D9:D10"/>
    <mergeCell ref="C9:C10"/>
    <mergeCell ref="E9:E10"/>
    <mergeCell ref="A9:A10"/>
    <mergeCell ref="F9:F10"/>
    <mergeCell ref="G9:G10"/>
    <mergeCell ref="H9:H10"/>
    <mergeCell ref="I9:I10"/>
  </mergeCells>
  <printOptions horizontalCentered="1"/>
  <pageMargins left="0.25" right="0.25" top="0.75" bottom="0.75" header="0.511811023622047" footer="0.511811023622047"/>
  <pageSetup paperSize="9" scale="94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view="pageBreakPreview" zoomScaleNormal="8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1232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ZADANIE 1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Zamówienia Publiczne</cp:lastModifiedBy>
  <cp:revision>102</cp:revision>
  <cp:lastPrinted>2023-01-30T08:34:51Z</cp:lastPrinted>
  <dcterms:created xsi:type="dcterms:W3CDTF">2019-02-04T11:59:38Z</dcterms:created>
  <dcterms:modified xsi:type="dcterms:W3CDTF">2023-01-30T08:37:59Z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