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dokumenty biologia kom\"/>
    </mc:Choice>
  </mc:AlternateContent>
  <xr:revisionPtr revIDLastSave="0" documentId="13_ncr:1_{CD8977E3-30FC-4F05-89C2-F9BC27B39CCC}" xr6:coauthVersionLast="47" xr6:coauthVersionMax="47" xr10:uidLastSave="{00000000-0000-0000-0000-000000000000}"/>
  <bookViews>
    <workbookView xWindow="735" yWindow="73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31" i="1"/>
  <c r="J32" i="1"/>
  <c r="I30" i="1"/>
  <c r="I31" i="1"/>
  <c r="I32" i="1"/>
  <c r="H30" i="1"/>
  <c r="H31" i="1"/>
  <c r="H32" i="1"/>
  <c r="J44" i="1"/>
  <c r="I44" i="1"/>
  <c r="H44" i="1"/>
  <c r="J42" i="1"/>
  <c r="I42" i="1"/>
  <c r="H42" i="1"/>
  <c r="H41" i="1"/>
  <c r="H43" i="1"/>
  <c r="H33" i="1"/>
  <c r="I33" i="1" s="1"/>
  <c r="J33" i="1" s="1"/>
  <c r="H29" i="1"/>
  <c r="H28" i="1"/>
  <c r="H27" i="1"/>
  <c r="I27" i="1" s="1"/>
  <c r="J27" i="1" s="1"/>
  <c r="H26" i="1"/>
  <c r="I26" i="1" s="1"/>
  <c r="J26" i="1" s="1"/>
  <c r="H25" i="1"/>
  <c r="J41" i="1" l="1"/>
  <c r="I41" i="1"/>
  <c r="I43" i="1"/>
  <c r="H34" i="1"/>
  <c r="I25" i="1"/>
  <c r="J25" i="1" s="1"/>
  <c r="I29" i="1"/>
  <c r="J29" i="1" s="1"/>
  <c r="I28" i="1"/>
  <c r="J28" i="1" s="1"/>
  <c r="H17" i="1"/>
  <c r="I17" i="1" s="1"/>
  <c r="J17" i="1" s="1"/>
  <c r="J43" i="1" l="1"/>
  <c r="J34" i="1"/>
  <c r="I34" i="1"/>
  <c r="H18" i="1"/>
  <c r="I18" i="1" l="1"/>
  <c r="J18" i="1"/>
</calcChain>
</file>

<file path=xl/sharedStrings.xml><?xml version="1.0" encoding="utf-8"?>
<sst xmlns="http://schemas.openxmlformats.org/spreadsheetml/2006/main" count="101" uniqueCount="60">
  <si>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</si>
  <si>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</si>
  <si>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</si>
  <si>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</si>
  <si>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</si>
  <si>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</si>
  <si>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</si>
  <si>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</si>
  <si>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</si>
  <si>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</si>
  <si>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</si>
  <si>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</si>
  <si>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</si>
  <si>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</si>
  <si>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</si>
  <si>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</si>
  <si>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</si>
  <si>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</si>
  <si>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</si>
  <si>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</si>
  <si>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</si>
  <si>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</si>
  <si>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</si>
  <si>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</si>
  <si>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</si>
  <si>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</si>
  <si>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</si>
  <si>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</si>
  <si>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>6.</t>
  </si>
  <si>
    <t>7.</t>
  </si>
  <si>
    <t>8.</t>
  </si>
  <si>
    <t>9.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</si>
  <si>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</si>
  <si>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</si>
  <si>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  Numer referencyjny: 53/D/1090/2024                                                                                                      </t>
  </si>
  <si>
    <t>Żelatyna wyizolowana ze świńskiej skóry</t>
  </si>
  <si>
    <t>opak.=100 g</t>
  </si>
  <si>
    <t xml:space="preserve">Barwnik fluorescencyjny specyficzny dla DNA </t>
  </si>
  <si>
    <t>DMEM z niską zawartością glukozy</t>
  </si>
  <si>
    <t>Test na żywotność komórek ssaków</t>
  </si>
  <si>
    <t>α-MEM</t>
  </si>
  <si>
    <t>Płodowa Surowica Bydlęca (Fetal Bovine Serum)</t>
  </si>
  <si>
    <t xml:space="preserve">Zestaw do odwrotnej transkrypcji </t>
  </si>
  <si>
    <t>Barwnik fluorescencyjny Hoechst 33342</t>
  </si>
  <si>
    <t xml:space="preserve">Roztwór stabilizujący RNA </t>
  </si>
  <si>
    <t>Aglutynina z kiełków pszenicy (WGA) skoniungowana z Alexa Fluor 647</t>
  </si>
  <si>
    <t>opak.=200 µl</t>
  </si>
  <si>
    <t>opak.=10x500 ml</t>
  </si>
  <si>
    <t>Zestaw = 2x10 fiolek</t>
  </si>
  <si>
    <t>zestaw = 10 x 500 ml</t>
  </si>
  <si>
    <t>Opak = 500 ml</t>
  </si>
  <si>
    <t>Opak.=zestaw</t>
  </si>
  <si>
    <t>Opak.=100 mg</t>
  </si>
  <si>
    <t>zestaw=1 x 250 mL</t>
  </si>
  <si>
    <t>Opak.=5 mg</t>
  </si>
  <si>
    <t>ThermoClean BI - Środek do łaźni wodnych w inkubatorach do hodowli komórkowych</t>
  </si>
  <si>
    <t>ThermoClean CPX - Roztwór ochronny do łaźni wodnych w inkubatorach do hodowli komórkowych</t>
  </si>
  <si>
    <t>Roztwór soli fizjologicznej buforowanej fosforanami (ang. Dulbecco’s Phosphate Buffered Saline, PBS)</t>
  </si>
  <si>
    <t>Opak.= 100 ml</t>
  </si>
  <si>
    <t>Opak. =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</si>
</sst>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48"/>
  <sheetViews>
    <sheetView tabSelected="1" topLeftCell="A13" workbookViewId="0">
      <selection activeCell="H17" sqref="H17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27" t="s">
        <v>34</v>
      </c>
      <c r="C1" s="27"/>
      <c r="D1" s="27"/>
      <c r="E1" s="27"/>
      <c r="F1" s="27"/>
      <c r="G1" s="27"/>
      <c r="H1" s="27"/>
      <c r="I1" s="27"/>
      <c r="J1" s="27"/>
    </row>
    <row r="2" spans="2:10" x14ac:dyDescent="0.25">
      <c r="B2" s="26" t="s">
        <v>15</v>
      </c>
      <c r="C2" s="26"/>
      <c r="D2" s="26"/>
      <c r="E2" s="26"/>
      <c r="F2" s="26"/>
      <c r="G2" s="26"/>
      <c r="H2" s="26"/>
      <c r="I2" s="26"/>
      <c r="J2" s="26"/>
    </row>
    <row r="3" spans="2:10" ht="32.25" customHeight="1" x14ac:dyDescent="0.25">
      <c r="B3" s="28" t="s">
        <v>6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1" t="s">
        <v>22</v>
      </c>
      <c r="D6" s="12"/>
      <c r="E6" s="12"/>
      <c r="F6" s="12"/>
      <c r="G6" s="12"/>
      <c r="H6" s="12"/>
      <c r="I6" s="12"/>
      <c r="J6" s="12"/>
    </row>
    <row r="7" spans="2:10" ht="24.75" customHeight="1" x14ac:dyDescent="0.25">
      <c r="C7" s="33" t="s">
        <v>23</v>
      </c>
      <c r="D7" s="33"/>
      <c r="E7" s="33"/>
      <c r="F7" s="33"/>
      <c r="G7" s="33"/>
      <c r="H7" s="33"/>
      <c r="I7" s="33"/>
      <c r="J7" s="33"/>
    </row>
    <row r="8" spans="2:10" ht="18" customHeight="1" x14ac:dyDescent="0.25">
      <c r="C8" s="34" t="s">
        <v>24</v>
      </c>
      <c r="D8" s="34"/>
      <c r="E8" s="34"/>
      <c r="F8" s="34"/>
      <c r="G8" s="34"/>
      <c r="H8" s="34"/>
      <c r="I8" s="34"/>
      <c r="J8" s="34"/>
    </row>
    <row r="9" spans="2:10" x14ac:dyDescent="0.25">
      <c r="C9" s="13" t="s">
        <v>25</v>
      </c>
      <c r="D9" s="2"/>
      <c r="E9" s="2"/>
      <c r="F9" s="2"/>
      <c r="G9" s="2"/>
      <c r="H9" s="2"/>
      <c r="I9" s="2"/>
      <c r="J9" s="2"/>
    </row>
    <row r="10" spans="2:10" x14ac:dyDescent="0.25">
      <c r="C10" s="13" t="s">
        <v>21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 t="s">
        <v>0</v>
      </c>
    </row>
    <row r="14" spans="2:10" ht="27" customHeight="1" x14ac:dyDescent="0.25">
      <c r="B14" s="29" t="s">
        <v>1</v>
      </c>
      <c r="C14" s="29"/>
      <c r="D14" s="29"/>
      <c r="E14" s="29"/>
      <c r="F14" s="29"/>
      <c r="G14" s="30" t="s">
        <v>7</v>
      </c>
      <c r="H14" s="31"/>
      <c r="I14" s="31"/>
      <c r="J14" s="32"/>
    </row>
    <row r="15" spans="2:10" ht="48" x14ac:dyDescent="0.25">
      <c r="B15" s="4" t="s">
        <v>2</v>
      </c>
      <c r="C15" s="5" t="s">
        <v>9</v>
      </c>
      <c r="D15" s="5" t="s">
        <v>5</v>
      </c>
      <c r="E15" s="5" t="s">
        <v>3</v>
      </c>
      <c r="F15" s="5" t="s">
        <v>4</v>
      </c>
      <c r="G15" s="6" t="s">
        <v>17</v>
      </c>
      <c r="H15" s="9" t="s">
        <v>18</v>
      </c>
      <c r="I15" s="6" t="s">
        <v>20</v>
      </c>
      <c r="J15" s="6" t="s">
        <v>19</v>
      </c>
    </row>
    <row r="16" spans="2:10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36" x14ac:dyDescent="0.25">
      <c r="B17" s="15" t="s">
        <v>10</v>
      </c>
      <c r="C17" s="16" t="s">
        <v>35</v>
      </c>
      <c r="D17" s="14" t="s">
        <v>14</v>
      </c>
      <c r="E17" s="5" t="s">
        <v>36</v>
      </c>
      <c r="F17" s="17">
        <v>1</v>
      </c>
      <c r="G17" s="18"/>
      <c r="H17" s="18">
        <f>F17*G17</f>
        <v>0</v>
      </c>
      <c r="I17" s="18">
        <f>H17*23%</f>
        <v>0</v>
      </c>
      <c r="J17" s="18">
        <f>H17+I17</f>
        <v>0</v>
      </c>
    </row>
    <row r="18" spans="2:10" ht="45.75" customHeight="1" x14ac:dyDescent="0.25">
      <c r="B18" s="38" t="s">
        <v>8</v>
      </c>
      <c r="C18" s="39"/>
      <c r="D18" s="39"/>
      <c r="E18" s="39"/>
      <c r="F18" s="39"/>
      <c r="G18" s="40"/>
      <c r="H18" s="10">
        <f>SUM(H17:H17)</f>
        <v>0</v>
      </c>
      <c r="I18" s="10">
        <f>SUM(I17:I17)</f>
        <v>0</v>
      </c>
      <c r="J18" s="10">
        <f>SUM(J17:J17)</f>
        <v>0</v>
      </c>
    </row>
    <row r="19" spans="2:10" ht="45.75" customHeight="1" x14ac:dyDescent="0.25">
      <c r="B19" s="20"/>
      <c r="C19" s="20"/>
      <c r="D19" s="20"/>
      <c r="E19" s="20"/>
      <c r="F19" s="20"/>
      <c r="G19" s="20"/>
      <c r="H19" s="21"/>
      <c r="I19" s="21"/>
      <c r="J19" s="21"/>
    </row>
    <row r="20" spans="2:10" ht="45.75" customHeight="1" x14ac:dyDescent="0.25">
      <c r="B20" s="1" t="s">
        <v>32</v>
      </c>
    </row>
    <row r="21" spans="2:10" ht="16.5" customHeight="1" x14ac:dyDescent="0.25"/>
    <row r="22" spans="2:10" ht="45.75" customHeight="1" x14ac:dyDescent="0.25">
      <c r="B22" s="29" t="s">
        <v>1</v>
      </c>
      <c r="C22" s="29"/>
      <c r="D22" s="29"/>
      <c r="E22" s="29"/>
      <c r="F22" s="29"/>
      <c r="G22" s="30" t="s">
        <v>7</v>
      </c>
      <c r="H22" s="31"/>
      <c r="I22" s="31"/>
      <c r="J22" s="32"/>
    </row>
    <row r="23" spans="2:10" ht="45.75" customHeight="1" x14ac:dyDescent="0.25">
      <c r="B23" s="4" t="s">
        <v>2</v>
      </c>
      <c r="C23" s="5" t="s">
        <v>9</v>
      </c>
      <c r="D23" s="5" t="s">
        <v>5</v>
      </c>
      <c r="E23" s="5" t="s">
        <v>3</v>
      </c>
      <c r="F23" s="5" t="s">
        <v>4</v>
      </c>
      <c r="G23" s="6" t="s">
        <v>17</v>
      </c>
      <c r="H23" s="9" t="s">
        <v>18</v>
      </c>
      <c r="I23" s="6" t="s">
        <v>20</v>
      </c>
      <c r="J23" s="6" t="s">
        <v>19</v>
      </c>
    </row>
    <row r="24" spans="2:10" ht="18" customHeight="1" x14ac:dyDescent="0.25"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>
        <v>6</v>
      </c>
      <c r="H24" s="8">
        <v>7</v>
      </c>
      <c r="I24" s="8">
        <v>8</v>
      </c>
      <c r="J24" s="8">
        <v>9</v>
      </c>
    </row>
    <row r="25" spans="2:10" ht="45.75" customHeight="1" x14ac:dyDescent="0.25">
      <c r="B25" s="4" t="s">
        <v>10</v>
      </c>
      <c r="C25" s="23" t="s">
        <v>37</v>
      </c>
      <c r="D25" s="14" t="s">
        <v>14</v>
      </c>
      <c r="E25" s="24" t="s">
        <v>46</v>
      </c>
      <c r="F25" s="24">
        <v>1</v>
      </c>
      <c r="G25" s="25"/>
      <c r="H25" s="25">
        <f>F25*G25</f>
        <v>0</v>
      </c>
      <c r="I25" s="25">
        <f>H25*23%</f>
        <v>0</v>
      </c>
      <c r="J25" s="25">
        <f>H25+I25</f>
        <v>0</v>
      </c>
    </row>
    <row r="26" spans="2:10" ht="45.75" customHeight="1" x14ac:dyDescent="0.25">
      <c r="B26" s="4" t="s">
        <v>11</v>
      </c>
      <c r="C26" s="23" t="s">
        <v>38</v>
      </c>
      <c r="D26" s="14" t="s">
        <v>14</v>
      </c>
      <c r="E26" s="24" t="s">
        <v>47</v>
      </c>
      <c r="F26" s="24">
        <v>1</v>
      </c>
      <c r="G26" s="25"/>
      <c r="H26" s="25">
        <f t="shared" ref="H26:H33" si="0">F26*G26</f>
        <v>0</v>
      </c>
      <c r="I26" s="25">
        <f t="shared" ref="I26:I33" si="1">H26*23%</f>
        <v>0</v>
      </c>
      <c r="J26" s="25">
        <f t="shared" ref="J26:J33" si="2">H26+I26</f>
        <v>0</v>
      </c>
    </row>
    <row r="27" spans="2:10" ht="45.75" customHeight="1" x14ac:dyDescent="0.25">
      <c r="B27" s="4" t="s">
        <v>12</v>
      </c>
      <c r="C27" s="23" t="s">
        <v>39</v>
      </c>
      <c r="D27" s="14" t="s">
        <v>14</v>
      </c>
      <c r="E27" s="24" t="s">
        <v>48</v>
      </c>
      <c r="F27" s="24">
        <v>2</v>
      </c>
      <c r="G27" s="25"/>
      <c r="H27" s="25">
        <f t="shared" si="0"/>
        <v>0</v>
      </c>
      <c r="I27" s="25">
        <f t="shared" si="1"/>
        <v>0</v>
      </c>
      <c r="J27" s="25">
        <f t="shared" si="2"/>
        <v>0</v>
      </c>
    </row>
    <row r="28" spans="2:10" ht="45.75" customHeight="1" x14ac:dyDescent="0.25">
      <c r="B28" s="4" t="s">
        <v>13</v>
      </c>
      <c r="C28" s="23" t="s">
        <v>40</v>
      </c>
      <c r="D28" s="14" t="s">
        <v>14</v>
      </c>
      <c r="E28" s="24" t="s">
        <v>49</v>
      </c>
      <c r="F28" s="24">
        <v>1</v>
      </c>
      <c r="G28" s="25"/>
      <c r="H28" s="25">
        <f t="shared" si="0"/>
        <v>0</v>
      </c>
      <c r="I28" s="25">
        <f t="shared" si="1"/>
        <v>0</v>
      </c>
      <c r="J28" s="25">
        <f t="shared" si="2"/>
        <v>0</v>
      </c>
    </row>
    <row r="29" spans="2:10" ht="45.75" customHeight="1" x14ac:dyDescent="0.25">
      <c r="B29" s="4" t="s">
        <v>16</v>
      </c>
      <c r="C29" s="23" t="s">
        <v>41</v>
      </c>
      <c r="D29" s="14" t="s">
        <v>14</v>
      </c>
      <c r="E29" s="24" t="s">
        <v>50</v>
      </c>
      <c r="F29" s="24">
        <v>2</v>
      </c>
      <c r="G29" s="25"/>
      <c r="H29" s="25">
        <f t="shared" si="0"/>
        <v>0</v>
      </c>
      <c r="I29" s="25">
        <f t="shared" si="1"/>
        <v>0</v>
      </c>
      <c r="J29" s="25">
        <f t="shared" si="2"/>
        <v>0</v>
      </c>
    </row>
    <row r="30" spans="2:10" ht="45.75" customHeight="1" x14ac:dyDescent="0.25">
      <c r="B30" s="4" t="s">
        <v>28</v>
      </c>
      <c r="C30" s="23" t="s">
        <v>42</v>
      </c>
      <c r="D30" s="14" t="s">
        <v>14</v>
      </c>
      <c r="E30" s="24" t="s">
        <v>51</v>
      </c>
      <c r="F30" s="24">
        <v>1</v>
      </c>
      <c r="G30" s="25"/>
      <c r="H30" s="25">
        <f t="shared" si="0"/>
        <v>0</v>
      </c>
      <c r="I30" s="25">
        <f t="shared" si="1"/>
        <v>0</v>
      </c>
      <c r="J30" s="25">
        <f t="shared" si="2"/>
        <v>0</v>
      </c>
    </row>
    <row r="31" spans="2:10" ht="45.75" customHeight="1" x14ac:dyDescent="0.25">
      <c r="B31" s="4" t="s">
        <v>29</v>
      </c>
      <c r="C31" s="23" t="s">
        <v>43</v>
      </c>
      <c r="D31" s="14" t="s">
        <v>14</v>
      </c>
      <c r="E31" s="24" t="s">
        <v>52</v>
      </c>
      <c r="F31" s="24">
        <v>1</v>
      </c>
      <c r="G31" s="25"/>
      <c r="H31" s="25">
        <f t="shared" si="0"/>
        <v>0</v>
      </c>
      <c r="I31" s="25">
        <f t="shared" si="1"/>
        <v>0</v>
      </c>
      <c r="J31" s="25">
        <f t="shared" si="2"/>
        <v>0</v>
      </c>
    </row>
    <row r="32" spans="2:10" ht="45.75" customHeight="1" x14ac:dyDescent="0.25">
      <c r="B32" s="4" t="s">
        <v>30</v>
      </c>
      <c r="C32" s="23" t="s">
        <v>44</v>
      </c>
      <c r="D32" s="14" t="s">
        <v>14</v>
      </c>
      <c r="E32" s="24" t="s">
        <v>53</v>
      </c>
      <c r="F32" s="24">
        <v>1</v>
      </c>
      <c r="G32" s="25"/>
      <c r="H32" s="25">
        <f t="shared" si="0"/>
        <v>0</v>
      </c>
      <c r="I32" s="25">
        <f t="shared" si="1"/>
        <v>0</v>
      </c>
      <c r="J32" s="25">
        <f t="shared" si="2"/>
        <v>0</v>
      </c>
    </row>
    <row r="33" spans="2:10" ht="45.75" customHeight="1" x14ac:dyDescent="0.25">
      <c r="B33" s="4" t="s">
        <v>31</v>
      </c>
      <c r="C33" s="23" t="s">
        <v>45</v>
      </c>
      <c r="D33" s="14" t="s">
        <v>14</v>
      </c>
      <c r="E33" s="24" t="s">
        <v>54</v>
      </c>
      <c r="F33" s="24">
        <v>1</v>
      </c>
      <c r="G33" s="25"/>
      <c r="H33" s="25">
        <f t="shared" si="0"/>
        <v>0</v>
      </c>
      <c r="I33" s="25">
        <f t="shared" si="1"/>
        <v>0</v>
      </c>
      <c r="J33" s="25">
        <f t="shared" si="2"/>
        <v>0</v>
      </c>
    </row>
    <row r="34" spans="2:10" ht="45.75" customHeight="1" x14ac:dyDescent="0.25">
      <c r="B34" s="35" t="s">
        <v>8</v>
      </c>
      <c r="C34" s="36"/>
      <c r="D34" s="36"/>
      <c r="E34" s="36"/>
      <c r="F34" s="36"/>
      <c r="G34" s="37"/>
      <c r="H34" s="22">
        <f>SUM(H25:H33)</f>
        <v>0</v>
      </c>
      <c r="I34" s="22">
        <f>SUM(I25:I33)</f>
        <v>0</v>
      </c>
      <c r="J34" s="22">
        <f>SUM(J25:J33)</f>
        <v>0</v>
      </c>
    </row>
    <row r="35" spans="2:10" ht="18.75" customHeight="1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0" ht="18.75" customHeight="1" x14ac:dyDescent="0.25">
      <c r="B36" s="1" t="s">
        <v>33</v>
      </c>
    </row>
    <row r="37" spans="2:10" ht="18.75" customHeight="1" x14ac:dyDescent="0.25"/>
    <row r="38" spans="2:10" ht="18.75" customHeight="1" x14ac:dyDescent="0.25">
      <c r="B38" s="29" t="s">
        <v>1</v>
      </c>
      <c r="C38" s="29"/>
      <c r="D38" s="29"/>
      <c r="E38" s="29"/>
      <c r="F38" s="29"/>
      <c r="G38" s="30" t="s">
        <v>7</v>
      </c>
      <c r="H38" s="31"/>
      <c r="I38" s="31"/>
      <c r="J38" s="32"/>
    </row>
    <row r="39" spans="2:10" ht="43.5" customHeight="1" x14ac:dyDescent="0.25">
      <c r="B39" s="4" t="s">
        <v>2</v>
      </c>
      <c r="C39" s="5" t="s">
        <v>9</v>
      </c>
      <c r="D39" s="5" t="s">
        <v>5</v>
      </c>
      <c r="E39" s="5" t="s">
        <v>3</v>
      </c>
      <c r="F39" s="5" t="s">
        <v>4</v>
      </c>
      <c r="G39" s="6" t="s">
        <v>17</v>
      </c>
      <c r="H39" s="9" t="s">
        <v>18</v>
      </c>
      <c r="I39" s="6" t="s">
        <v>20</v>
      </c>
      <c r="J39" s="6" t="s">
        <v>19</v>
      </c>
    </row>
    <row r="40" spans="2:10" ht="18.75" customHeight="1" x14ac:dyDescent="0.25"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8">
        <v>8</v>
      </c>
      <c r="J40" s="8">
        <v>9</v>
      </c>
    </row>
    <row r="41" spans="2:10" ht="64.5" customHeight="1" x14ac:dyDescent="0.25">
      <c r="B41" s="4" t="s">
        <v>10</v>
      </c>
      <c r="C41" s="23" t="s">
        <v>55</v>
      </c>
      <c r="D41" s="14" t="s">
        <v>14</v>
      </c>
      <c r="E41" s="24" t="s">
        <v>58</v>
      </c>
      <c r="F41" s="24">
        <v>1</v>
      </c>
      <c r="G41" s="4"/>
      <c r="H41" s="25">
        <f>F41*G41</f>
        <v>0</v>
      </c>
      <c r="I41" s="25">
        <f>H41*23%</f>
        <v>0</v>
      </c>
      <c r="J41" s="25">
        <f>H41+I41</f>
        <v>0</v>
      </c>
    </row>
    <row r="42" spans="2:10" ht="59.25" customHeight="1" x14ac:dyDescent="0.25">
      <c r="B42" s="4" t="s">
        <v>11</v>
      </c>
      <c r="C42" s="23" t="s">
        <v>56</v>
      </c>
      <c r="D42" s="14" t="s">
        <v>14</v>
      </c>
      <c r="E42" s="24" t="s">
        <v>58</v>
      </c>
      <c r="F42" s="24">
        <v>1</v>
      </c>
      <c r="G42" s="4"/>
      <c r="H42" s="25">
        <f>F42*G42</f>
        <v>0</v>
      </c>
      <c r="I42" s="25">
        <f>H42*23%</f>
        <v>0</v>
      </c>
      <c r="J42" s="25">
        <f>H42+I42</f>
        <v>0</v>
      </c>
    </row>
    <row r="43" spans="2:10" ht="48" x14ac:dyDescent="0.25">
      <c r="B43" s="4" t="s">
        <v>12</v>
      </c>
      <c r="C43" s="23" t="s">
        <v>57</v>
      </c>
      <c r="D43" s="14" t="s">
        <v>14</v>
      </c>
      <c r="E43" s="24" t="s">
        <v>59</v>
      </c>
      <c r="F43" s="24">
        <v>10</v>
      </c>
      <c r="G43" s="25"/>
      <c r="H43" s="25">
        <f>F43*G43</f>
        <v>0</v>
      </c>
      <c r="I43" s="25">
        <f>H43*23%</f>
        <v>0</v>
      </c>
      <c r="J43" s="25">
        <f>H43+I43</f>
        <v>0</v>
      </c>
    </row>
    <row r="44" spans="2:10" ht="36" customHeight="1" x14ac:dyDescent="0.25">
      <c r="B44" s="35" t="s">
        <v>8</v>
      </c>
      <c r="C44" s="36"/>
      <c r="D44" s="36"/>
      <c r="E44" s="36"/>
      <c r="F44" s="36"/>
      <c r="G44" s="37"/>
      <c r="H44" s="22">
        <f>SUM(H41:H43)</f>
        <v>0</v>
      </c>
      <c r="I44" s="22">
        <f>SUM(I41:I43)</f>
        <v>0</v>
      </c>
      <c r="J44" s="22">
        <f>SUM(J41:J43)</f>
        <v>0</v>
      </c>
    </row>
    <row r="45" spans="2:10" x14ac:dyDescent="0.25">
      <c r="B45" s="20"/>
      <c r="C45" s="20"/>
      <c r="D45" s="20"/>
      <c r="E45" s="20"/>
      <c r="F45" s="20"/>
      <c r="G45" s="20"/>
      <c r="H45" s="21"/>
      <c r="I45" s="21"/>
      <c r="J45" s="21"/>
    </row>
    <row r="46" spans="2:10" x14ac:dyDescent="0.25">
      <c r="B46" s="20"/>
      <c r="C46" s="20"/>
      <c r="D46" s="20"/>
      <c r="E46" s="20"/>
      <c r="F46" s="20"/>
      <c r="G46" s="20"/>
      <c r="H46" s="21"/>
      <c r="I46" s="21"/>
      <c r="J46" s="21"/>
    </row>
    <row r="47" spans="2:10" x14ac:dyDescent="0.25">
      <c r="D47" s="19" t="s">
        <v>26</v>
      </c>
    </row>
    <row r="48" spans="2:10" ht="15" customHeight="1" x14ac:dyDescent="0.25">
      <c r="D48" s="19" t="s">
        <v>27</v>
      </c>
    </row>
  </sheetData>
  <mergeCells count="14">
    <mergeCell ref="B34:G34"/>
    <mergeCell ref="B38:F38"/>
    <mergeCell ref="G38:J38"/>
    <mergeCell ref="B44:G44"/>
    <mergeCell ref="B18:G18"/>
    <mergeCell ref="B22:F22"/>
    <mergeCell ref="G22:J22"/>
    <mergeCell ref="B2:J2"/>
    <mergeCell ref="B1:J1"/>
    <mergeCell ref="B3:J3"/>
    <mergeCell ref="B14:F14"/>
    <mergeCell ref="G14:J14"/>
    <mergeCell ref="C7:J7"/>
    <mergeCell ref="C8:J8"/>
  </mergeCells>
  <phoneticPr fontId="10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2024-03-27T07:43:46Z</dcterms:modified>
</cp:coreProperties>
</file>