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medyczne strona\"/>
    </mc:Choice>
  </mc:AlternateContent>
  <xr:revisionPtr revIDLastSave="0" documentId="13_ncr:1_{D85956EF-A2DC-4AB6-AD32-8509D037FE5C}" xr6:coauthVersionLast="47" xr6:coauthVersionMax="47" xr10:uidLastSave="{00000000-0000-0000-0000-000000000000}"/>
  <bookViews>
    <workbookView xWindow="3855" yWindow="3855" windowWidth="21600" windowHeight="11385" xr2:uid="{58924A79-C990-488D-9948-ECB76D728D00}"/>
  </bookViews>
  <sheets>
    <sheet name="Arkusz1" sheetId="1" r:id="rId1"/>
  </sheets>
  <definedNames>
    <definedName name="_Hlk69114191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6" i="1" l="1"/>
  <c r="H127" i="1" s="1"/>
  <c r="H117" i="1"/>
  <c r="H118" i="1" s="1"/>
  <c r="H109" i="1"/>
  <c r="H110" i="1" s="1"/>
  <c r="H101" i="1"/>
  <c r="H102" i="1" s="1"/>
  <c r="H92" i="1"/>
  <c r="H91" i="1"/>
  <c r="H90" i="1"/>
  <c r="H89" i="1"/>
  <c r="H88" i="1"/>
  <c r="H87" i="1"/>
  <c r="H86" i="1"/>
  <c r="H85" i="1"/>
  <c r="H84" i="1"/>
  <c r="H83" i="1"/>
  <c r="H82" i="1"/>
  <c r="H63" i="1"/>
  <c r="H64" i="1"/>
  <c r="H65" i="1"/>
  <c r="H66" i="1"/>
  <c r="H67" i="1"/>
  <c r="H68" i="1"/>
  <c r="H69" i="1"/>
  <c r="H70" i="1"/>
  <c r="H71" i="1"/>
  <c r="H72" i="1"/>
  <c r="H73" i="1"/>
  <c r="H53" i="1"/>
  <c r="H52" i="1"/>
  <c r="H51" i="1"/>
  <c r="H50" i="1"/>
  <c r="H49" i="1"/>
  <c r="H48" i="1"/>
  <c r="H47" i="1"/>
  <c r="H46" i="1"/>
  <c r="H45" i="1"/>
  <c r="H44" i="1"/>
  <c r="H43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0" i="1"/>
  <c r="H93" i="1" l="1"/>
  <c r="H54" i="1"/>
  <c r="H35" i="1" l="1"/>
  <c r="H62" i="1"/>
  <c r="H74" i="1" l="1"/>
</calcChain>
</file>

<file path=xl/sharedStrings.xml><?xml version="1.0" encoding="utf-8"?>
<sst xmlns="http://schemas.openxmlformats.org/spreadsheetml/2006/main" count="283" uniqueCount="119">
  <si>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</si>
  <si>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</si>
  <si>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</si>
  <si>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</si>
  <si>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</si>
  <si>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t>Parametry wymagane</t>
  </si>
  <si>
    <t>Dokładny opis znajduje się w załączniku nr 1 do SWZ -Opis przedmiotu zamówienia (OPZ)</t>
  </si>
  <si>
    <t>FORMULARZ CENOWY – zwany FC</t>
  </si>
  <si>
    <t>FORMULARZ CENOWY</t>
  </si>
  <si>
    <t>elektroniczny podpis osoby/ osób uprawnionych do wystąpienia w imienu Wykonawcy</t>
  </si>
  <si>
    <t>SUMA</t>
  </si>
  <si>
    <t xml:space="preserve">Nazwa </t>
  </si>
  <si>
    <t>Załącznik Nr 3.1. do FO/załącznik nr 3 do umowy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</si>
  <si>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</si>
  <si>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t xml:space="preserve">Numer referencyjny WIM/ZP/5/2021    </t>
  </si>
  <si>
    <t>Albumina surowicy bydlęcej (BSA)</t>
  </si>
  <si>
    <t>opak.=100 g</t>
  </si>
  <si>
    <t>opak.= 5g</t>
  </si>
  <si>
    <t>Nadtlenek wodoru 30% w H2O</t>
  </si>
  <si>
    <t>opak.=100 ml</t>
  </si>
  <si>
    <t>MEM</t>
  </si>
  <si>
    <t>Zestaw= 6x500ml</t>
  </si>
  <si>
    <t xml:space="preserve">Płodowa Surowica Bydlęca </t>
  </si>
  <si>
    <t>opak.=500 ml</t>
  </si>
  <si>
    <t>Roztwór trypsyna-EDTA (1X)</t>
  </si>
  <si>
    <t xml:space="preserve">Kwas mlekowy </t>
  </si>
  <si>
    <t>opak.=500 g</t>
  </si>
  <si>
    <t>Chitozan</t>
  </si>
  <si>
    <t>Opak. = 50g</t>
  </si>
  <si>
    <t>Kwas octowy</t>
  </si>
  <si>
    <t>Opak. = 500ml</t>
  </si>
  <si>
    <t>Test ELISA do ilościowego oznaczenia stężenia rh-BMP-2</t>
  </si>
  <si>
    <t>zestaw = 96 testów</t>
  </si>
  <si>
    <t>rh-BMP-2</t>
  </si>
  <si>
    <t>opak.=10µg</t>
  </si>
  <si>
    <t>jodek potasu</t>
  </si>
  <si>
    <t>opak.=500g</t>
  </si>
  <si>
    <t>HEPES</t>
  </si>
  <si>
    <t>Opak. = 25 g</t>
  </si>
  <si>
    <t>Zestaw do oznaczania stężenia jonów wapnia, kolorymetryczny</t>
  </si>
  <si>
    <t>Zestaw = 250 testów</t>
  </si>
  <si>
    <t>Zestaw do oznaczania stężenia fosforanów, kolorymetryczny</t>
  </si>
  <si>
    <t>Zestaw = 2500 testów</t>
  </si>
  <si>
    <t>RPMI-1640</t>
  </si>
  <si>
    <t>Zestaw na 10L</t>
  </si>
  <si>
    <t>Surowica kozia</t>
  </si>
  <si>
    <t>Opak. = 10 ml</t>
  </si>
  <si>
    <t>Zestaw do oznaczania ilości białka za pomocą testu kwasu bicynchoninowego MicroBCA  (ang. bicinchoninic acid assay)</t>
  </si>
  <si>
    <t>Wodorotlenek sodu</t>
  </si>
  <si>
    <t>Opak. = 500 g</t>
  </si>
  <si>
    <t>Kwas nadoctowy</t>
  </si>
  <si>
    <t>Roztwór Oil red O</t>
  </si>
  <si>
    <t>Opak. = 250 ml</t>
  </si>
  <si>
    <t xml:space="preserve">β-glicerofosforan disodu </t>
  </si>
  <si>
    <t>opak.=50 g</t>
  </si>
  <si>
    <t>Ludzki rekombinowany czynnik wzrostu fibroblastów typu 2 (FGF)</t>
  </si>
  <si>
    <t>opak.=25 µg</t>
  </si>
  <si>
    <t>1,25-dihydroksycholekalcyferol</t>
  </si>
  <si>
    <t>opak.= 10 µg</t>
  </si>
  <si>
    <t>2-fosforan kwasu L-askorbinowego</t>
  </si>
  <si>
    <t>Opak. = 5 g</t>
  </si>
  <si>
    <t>Cena jednostkowa brutto (zł)</t>
  </si>
  <si>
    <t>Wartość brutto (zł)
[5*6]</t>
  </si>
  <si>
    <t>DMEM z niską zawartością glukozy</t>
  </si>
  <si>
    <t>DMEM z wysoką zawartością glukozy</t>
  </si>
  <si>
    <t>zestaw=10 x 500 ml</t>
  </si>
  <si>
    <t>Rozwór penicyliny i streptomycyny</t>
  </si>
  <si>
    <t xml:space="preserve">Test do badania proliferacji komórek oparty na pomiarze stężenia DNA </t>
  </si>
  <si>
    <t>zestaw =1000 testów</t>
  </si>
  <si>
    <t>Zestaw do oznaczania aktywności fosfatazy alkaicznej</t>
  </si>
  <si>
    <t>Zestaw = bufor 225ml +tabletki 105szt.</t>
  </si>
  <si>
    <t>DMEM/F-12 (HEPES)</t>
  </si>
  <si>
    <t>500 ml</t>
  </si>
  <si>
    <t>Agaroza</t>
  </si>
  <si>
    <t>Antybiotyk G418</t>
  </si>
  <si>
    <t>Opak. =  1g</t>
  </si>
  <si>
    <t>Roztwór anytbiotyku I antymykotyku</t>
  </si>
  <si>
    <t>Opak. = 100 ml</t>
  </si>
  <si>
    <t>Minimal Essential Medium alpha (α-MEM)</t>
  </si>
  <si>
    <t>zestaw = 10 x 500 ml</t>
  </si>
  <si>
    <t>Opak. = Zestaw</t>
  </si>
  <si>
    <t>Opak. = 1 l</t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</si>
  <si>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</si>
  <si>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Bacillus subtilis</t>
  </si>
  <si>
    <t>opak. = 6 wymazówek</t>
  </si>
  <si>
    <t>Escherichia coli</t>
  </si>
  <si>
    <t>Candida albicans</t>
  </si>
  <si>
    <t>Staphylococcus aureus</t>
  </si>
  <si>
    <t>Lactobacillus acidophilus</t>
  </si>
  <si>
    <t>opak. = 2 wymazówki</t>
  </si>
  <si>
    <t>Lactobacillus casei</t>
  </si>
  <si>
    <t>Lactobacillus plantarum</t>
  </si>
  <si>
    <t>Lactobacillus rhamnosus</t>
  </si>
  <si>
    <t>Lactococcus lactic</t>
  </si>
  <si>
    <t>Bifidobacterium bifidum</t>
  </si>
  <si>
    <t>Bacillus megaterium</t>
  </si>
  <si>
    <t>Bacillus cereus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</si>
  <si>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</si>
  <si>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1 </t>
  </si>
  <si>
    <t>Dipeptyd L-alanylo-L-glutaminy</t>
  </si>
  <si>
    <t>Opak. = 500 ml</t>
  </si>
  <si>
    <t>Roztwór błękitu trypanu</t>
  </si>
  <si>
    <t>Antybiotyki do zwalczania mykoplazmy</t>
  </si>
  <si>
    <t>Roztwór antybiotyków i antymykotyków</t>
  </si>
  <si>
    <t>Roztwór antybiotyków</t>
  </si>
  <si>
    <t>HEPES (1M)</t>
  </si>
  <si>
    <t>Roztwór trypsyna-EDTA 0,25% (1X)</t>
  </si>
  <si>
    <t>Roztwór trypsyna-EDTA 0,05% (1X)</t>
  </si>
  <si>
    <t>Bufor DPBS</t>
  </si>
  <si>
    <r>
      <t>część V zamówienia</t>
    </r>
    <r>
      <rPr>
        <sz val="12"/>
        <color theme="1"/>
        <rFont val="Calibri"/>
        <family val="2"/>
        <charset val="238"/>
      </rPr>
      <t xml:space="preserve"> </t>
    </r>
  </si>
  <si>
    <t>Płodowa Surowica Bydlęca (Fetal Bovine Serum)</t>
  </si>
  <si>
    <t>opak.= 500 ml</t>
  </si>
  <si>
    <r>
      <t>część VI zamówienia</t>
    </r>
    <r>
      <rPr>
        <sz val="12"/>
        <color theme="1"/>
        <rFont val="Calibri"/>
        <family val="2"/>
        <charset val="238"/>
      </rPr>
      <t xml:space="preserve"> </t>
    </r>
  </si>
  <si>
    <t>Test do ilościowego oznaczania lipidów</t>
  </si>
  <si>
    <r>
      <t>część VII zamówienia</t>
    </r>
    <r>
      <rPr>
        <sz val="12"/>
        <color theme="1"/>
        <rFont val="Calibri"/>
        <family val="2"/>
        <charset val="238"/>
      </rPr>
      <t xml:space="preserve"> </t>
    </r>
  </si>
  <si>
    <t xml:space="preserve">Zestaw do izolacji DNA z tkanek </t>
  </si>
  <si>
    <r>
      <t>część VIII zamówienia</t>
    </r>
    <r>
      <rPr>
        <sz val="12"/>
        <color theme="1"/>
        <rFont val="Calibri"/>
        <family val="2"/>
        <charset val="238"/>
      </rPr>
      <t xml:space="preserve"> </t>
    </r>
  </si>
  <si>
    <t>Test do oznaczania żywotności komórek</t>
  </si>
  <si>
    <t>opak.= 10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</si>
</sst>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4" fontId="5" fillId="0" borderId="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indent="3"/>
    </xf>
    <xf numFmtId="4" fontId="0" fillId="0" borderId="0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 indent="3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9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H131"/>
  <sheetViews>
    <sheetView tabSelected="1" topLeftCell="A70" workbookViewId="0">
      <selection activeCell="G119" sqref="G119"/>
    </sheetView>
  </sheetViews>
  <sheetFormatPr defaultRowHeight="15" x14ac:dyDescent="0.25"/>
  <cols>
    <col min="2" max="2" width="6.85546875" customWidth="1"/>
    <col min="3" max="3" width="34.5703125" style="14" customWidth="1"/>
    <col min="4" max="4" width="36.140625" customWidth="1"/>
    <col min="5" max="5" width="14.140625" customWidth="1"/>
    <col min="6" max="6" width="10.42578125" customWidth="1"/>
    <col min="7" max="7" width="14.85546875" customWidth="1"/>
    <col min="8" max="8" width="21.42578125" customWidth="1"/>
  </cols>
  <sheetData>
    <row r="1" spans="2:8" x14ac:dyDescent="0.25">
      <c r="B1" s="34" t="s">
        <v>14</v>
      </c>
      <c r="C1" s="34"/>
      <c r="D1" s="34"/>
      <c r="E1" s="34"/>
      <c r="F1" s="34"/>
      <c r="G1" s="34"/>
      <c r="H1" s="34"/>
    </row>
    <row r="2" spans="2:8" ht="15.75" thickBot="1" x14ac:dyDescent="0.3">
      <c r="B2" s="41" t="s">
        <v>12</v>
      </c>
      <c r="C2" s="41"/>
      <c r="D2" s="41"/>
      <c r="E2" s="41"/>
      <c r="F2" s="41"/>
      <c r="G2" s="41"/>
      <c r="H2" s="41"/>
    </row>
    <row r="3" spans="2:8" ht="32.25" customHeight="1" thickBot="1" x14ac:dyDescent="0.3">
      <c r="B3" s="38" t="s">
        <v>7</v>
      </c>
      <c r="C3" s="39"/>
      <c r="D3" s="39"/>
      <c r="E3" s="39"/>
      <c r="F3" s="39"/>
      <c r="G3" s="39"/>
      <c r="H3" s="40"/>
    </row>
    <row r="4" spans="2:8" x14ac:dyDescent="0.25">
      <c r="D4" s="2"/>
      <c r="E4" s="2"/>
      <c r="F4" s="2"/>
      <c r="G4" s="2"/>
    </row>
    <row r="5" spans="2:8" ht="15.75" x14ac:dyDescent="0.25">
      <c r="B5" s="1" t="s">
        <v>0</v>
      </c>
    </row>
    <row r="7" spans="2:8" ht="27" customHeight="1" x14ac:dyDescent="0.25">
      <c r="B7" s="30" t="s">
        <v>1</v>
      </c>
      <c r="C7" s="30"/>
      <c r="D7" s="30"/>
      <c r="E7" s="30"/>
      <c r="F7" s="30"/>
      <c r="G7" s="31" t="s">
        <v>8</v>
      </c>
      <c r="H7" s="32"/>
    </row>
    <row r="8" spans="2:8" ht="36" x14ac:dyDescent="0.25">
      <c r="B8" s="3" t="s">
        <v>2</v>
      </c>
      <c r="C8" s="4" t="s">
        <v>11</v>
      </c>
      <c r="D8" s="4" t="s">
        <v>5</v>
      </c>
      <c r="E8" s="4" t="s">
        <v>3</v>
      </c>
      <c r="F8" s="4" t="s">
        <v>4</v>
      </c>
      <c r="G8" s="5" t="s">
        <v>61</v>
      </c>
      <c r="H8" s="6" t="s">
        <v>62</v>
      </c>
    </row>
    <row r="9" spans="2:8" x14ac:dyDescent="0.25">
      <c r="B9" s="8">
        <v>1</v>
      </c>
      <c r="C9" s="17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</row>
    <row r="10" spans="2:8" ht="24" x14ac:dyDescent="0.25">
      <c r="B10" s="3">
        <v>1</v>
      </c>
      <c r="C10" s="18" t="s">
        <v>15</v>
      </c>
      <c r="D10" s="19" t="s">
        <v>6</v>
      </c>
      <c r="E10" s="4" t="s">
        <v>16</v>
      </c>
      <c r="F10" s="3">
        <v>1</v>
      </c>
      <c r="G10" s="11"/>
      <c r="H10" s="11">
        <f>F10*G10</f>
        <v>0</v>
      </c>
    </row>
    <row r="11" spans="2:8" ht="24" x14ac:dyDescent="0.25">
      <c r="B11" s="3">
        <v>2</v>
      </c>
      <c r="C11" s="19" t="s">
        <v>15</v>
      </c>
      <c r="D11" s="19" t="s">
        <v>6</v>
      </c>
      <c r="E11" s="4" t="s">
        <v>17</v>
      </c>
      <c r="F11" s="9">
        <v>1</v>
      </c>
      <c r="G11" s="11"/>
      <c r="H11" s="11">
        <f t="shared" ref="H11:H34" si="0">F11*G11</f>
        <v>0</v>
      </c>
    </row>
    <row r="12" spans="2:8" ht="24" x14ac:dyDescent="0.25">
      <c r="B12" s="3">
        <v>3</v>
      </c>
      <c r="C12" s="19" t="s">
        <v>18</v>
      </c>
      <c r="D12" s="19" t="s">
        <v>6</v>
      </c>
      <c r="E12" s="4" t="s">
        <v>19</v>
      </c>
      <c r="F12" s="9">
        <v>3</v>
      </c>
      <c r="G12" s="11"/>
      <c r="H12" s="11">
        <f t="shared" si="0"/>
        <v>0</v>
      </c>
    </row>
    <row r="13" spans="2:8" ht="24" x14ac:dyDescent="0.25">
      <c r="B13" s="3">
        <v>4</v>
      </c>
      <c r="C13" s="18" t="s">
        <v>20</v>
      </c>
      <c r="D13" s="19" t="s">
        <v>6</v>
      </c>
      <c r="E13" s="4" t="s">
        <v>21</v>
      </c>
      <c r="F13" s="3">
        <v>1</v>
      </c>
      <c r="G13" s="11"/>
      <c r="H13" s="11">
        <f t="shared" si="0"/>
        <v>0</v>
      </c>
    </row>
    <row r="14" spans="2:8" ht="24" x14ac:dyDescent="0.25">
      <c r="B14" s="3">
        <v>5</v>
      </c>
      <c r="C14" s="18" t="s">
        <v>22</v>
      </c>
      <c r="D14" s="19" t="s">
        <v>6</v>
      </c>
      <c r="E14" s="4" t="s">
        <v>23</v>
      </c>
      <c r="F14" s="3">
        <v>1</v>
      </c>
      <c r="G14" s="11"/>
      <c r="H14" s="11">
        <f t="shared" si="0"/>
        <v>0</v>
      </c>
    </row>
    <row r="15" spans="2:8" ht="24" x14ac:dyDescent="0.25">
      <c r="B15" s="3">
        <v>6</v>
      </c>
      <c r="C15" s="18" t="s">
        <v>24</v>
      </c>
      <c r="D15" s="19" t="s">
        <v>6</v>
      </c>
      <c r="E15" s="4" t="s">
        <v>23</v>
      </c>
      <c r="F15" s="3">
        <v>1</v>
      </c>
      <c r="G15" s="11"/>
      <c r="H15" s="11">
        <f t="shared" si="0"/>
        <v>0</v>
      </c>
    </row>
    <row r="16" spans="2:8" ht="24" x14ac:dyDescent="0.25">
      <c r="B16" s="3">
        <v>7</v>
      </c>
      <c r="C16" s="18" t="s">
        <v>25</v>
      </c>
      <c r="D16" s="19" t="s">
        <v>6</v>
      </c>
      <c r="E16" s="4" t="s">
        <v>26</v>
      </c>
      <c r="F16" s="9">
        <v>1</v>
      </c>
      <c r="G16" s="11"/>
      <c r="H16" s="11">
        <f t="shared" si="0"/>
        <v>0</v>
      </c>
    </row>
    <row r="17" spans="2:8" ht="24" x14ac:dyDescent="0.25">
      <c r="B17" s="3">
        <v>8</v>
      </c>
      <c r="C17" s="19" t="s">
        <v>27</v>
      </c>
      <c r="D17" s="19" t="s">
        <v>6</v>
      </c>
      <c r="E17" s="4" t="s">
        <v>28</v>
      </c>
      <c r="F17" s="20">
        <v>1</v>
      </c>
      <c r="G17" s="11"/>
      <c r="H17" s="11">
        <f t="shared" si="0"/>
        <v>0</v>
      </c>
    </row>
    <row r="18" spans="2:8" ht="24" x14ac:dyDescent="0.25">
      <c r="B18" s="3">
        <v>9</v>
      </c>
      <c r="C18" s="19" t="s">
        <v>29</v>
      </c>
      <c r="D18" s="19" t="s">
        <v>6</v>
      </c>
      <c r="E18" s="4" t="s">
        <v>30</v>
      </c>
      <c r="F18" s="9">
        <v>1</v>
      </c>
      <c r="G18" s="11"/>
      <c r="H18" s="11">
        <f t="shared" si="0"/>
        <v>0</v>
      </c>
    </row>
    <row r="19" spans="2:8" ht="24" x14ac:dyDescent="0.25">
      <c r="B19" s="3">
        <v>10</v>
      </c>
      <c r="C19" s="19" t="s">
        <v>31</v>
      </c>
      <c r="D19" s="19" t="s">
        <v>6</v>
      </c>
      <c r="E19" s="4" t="s">
        <v>32</v>
      </c>
      <c r="F19" s="3">
        <v>2</v>
      </c>
      <c r="G19" s="11"/>
      <c r="H19" s="11">
        <f t="shared" si="0"/>
        <v>0</v>
      </c>
    </row>
    <row r="20" spans="2:8" ht="24" x14ac:dyDescent="0.25">
      <c r="B20" s="3">
        <v>11</v>
      </c>
      <c r="C20" s="19" t="s">
        <v>33</v>
      </c>
      <c r="D20" s="19" t="s">
        <v>6</v>
      </c>
      <c r="E20" s="4" t="s">
        <v>34</v>
      </c>
      <c r="F20" s="20">
        <v>4</v>
      </c>
      <c r="G20" s="11"/>
      <c r="H20" s="11">
        <f t="shared" si="0"/>
        <v>0</v>
      </c>
    </row>
    <row r="21" spans="2:8" ht="24" x14ac:dyDescent="0.25">
      <c r="B21" s="3">
        <v>12</v>
      </c>
      <c r="C21" s="19" t="s">
        <v>35</v>
      </c>
      <c r="D21" s="19" t="s">
        <v>6</v>
      </c>
      <c r="E21" s="4" t="s">
        <v>36</v>
      </c>
      <c r="F21" s="20">
        <v>1</v>
      </c>
      <c r="G21" s="11"/>
      <c r="H21" s="11">
        <f t="shared" si="0"/>
        <v>0</v>
      </c>
    </row>
    <row r="22" spans="2:8" ht="24" x14ac:dyDescent="0.25">
      <c r="B22" s="3">
        <v>13</v>
      </c>
      <c r="C22" s="18" t="s">
        <v>37</v>
      </c>
      <c r="D22" s="19" t="s">
        <v>6</v>
      </c>
      <c r="E22" s="4" t="s">
        <v>38</v>
      </c>
      <c r="F22" s="3">
        <v>1</v>
      </c>
      <c r="G22" s="11"/>
      <c r="H22" s="11">
        <f t="shared" si="0"/>
        <v>0</v>
      </c>
    </row>
    <row r="23" spans="2:8" ht="24" x14ac:dyDescent="0.25">
      <c r="B23" s="3">
        <v>14</v>
      </c>
      <c r="C23" s="19" t="s">
        <v>39</v>
      </c>
      <c r="D23" s="19" t="s">
        <v>6</v>
      </c>
      <c r="E23" s="4" t="s">
        <v>40</v>
      </c>
      <c r="F23" s="20">
        <v>1</v>
      </c>
      <c r="G23" s="11"/>
      <c r="H23" s="11">
        <f t="shared" si="0"/>
        <v>0</v>
      </c>
    </row>
    <row r="24" spans="2:8" ht="24" x14ac:dyDescent="0.25">
      <c r="B24" s="3">
        <v>15</v>
      </c>
      <c r="C24" s="19" t="s">
        <v>41</v>
      </c>
      <c r="D24" s="19" t="s">
        <v>6</v>
      </c>
      <c r="E24" s="4" t="s">
        <v>42</v>
      </c>
      <c r="F24" s="20">
        <v>1</v>
      </c>
      <c r="G24" s="11"/>
      <c r="H24" s="11">
        <f t="shared" si="0"/>
        <v>0</v>
      </c>
    </row>
    <row r="25" spans="2:8" ht="24" x14ac:dyDescent="0.25">
      <c r="B25" s="3">
        <v>16</v>
      </c>
      <c r="C25" s="21" t="s">
        <v>43</v>
      </c>
      <c r="D25" s="19" t="s">
        <v>6</v>
      </c>
      <c r="E25" s="22" t="s">
        <v>44</v>
      </c>
      <c r="F25" s="23">
        <v>1</v>
      </c>
      <c r="G25" s="11"/>
      <c r="H25" s="11">
        <f t="shared" si="0"/>
        <v>0</v>
      </c>
    </row>
    <row r="26" spans="2:8" ht="24" x14ac:dyDescent="0.25">
      <c r="B26" s="3">
        <v>17</v>
      </c>
      <c r="C26" s="24" t="s">
        <v>45</v>
      </c>
      <c r="D26" s="19" t="s">
        <v>6</v>
      </c>
      <c r="E26" s="4" t="s">
        <v>46</v>
      </c>
      <c r="F26" s="16">
        <v>3</v>
      </c>
      <c r="G26" s="11"/>
      <c r="H26" s="11">
        <f t="shared" si="0"/>
        <v>0</v>
      </c>
    </row>
    <row r="27" spans="2:8" ht="36" x14ac:dyDescent="0.25">
      <c r="B27" s="3">
        <v>18</v>
      </c>
      <c r="C27" s="24" t="s">
        <v>47</v>
      </c>
      <c r="D27" s="19" t="s">
        <v>6</v>
      </c>
      <c r="E27" s="4" t="s">
        <v>80</v>
      </c>
      <c r="F27" s="3">
        <v>1</v>
      </c>
      <c r="G27" s="11"/>
      <c r="H27" s="11">
        <f t="shared" si="0"/>
        <v>0</v>
      </c>
    </row>
    <row r="28" spans="2:8" ht="24" x14ac:dyDescent="0.25">
      <c r="B28" s="3">
        <v>19</v>
      </c>
      <c r="C28" s="24" t="s">
        <v>48</v>
      </c>
      <c r="D28" s="19" t="s">
        <v>6</v>
      </c>
      <c r="E28" s="4" t="s">
        <v>49</v>
      </c>
      <c r="F28" s="3">
        <v>3</v>
      </c>
      <c r="G28" s="11"/>
      <c r="H28" s="11">
        <f t="shared" si="0"/>
        <v>0</v>
      </c>
    </row>
    <row r="29" spans="2:8" ht="24" x14ac:dyDescent="0.25">
      <c r="B29" s="3">
        <v>20</v>
      </c>
      <c r="C29" s="24" t="s">
        <v>50</v>
      </c>
      <c r="D29" s="19" t="s">
        <v>6</v>
      </c>
      <c r="E29" s="4" t="s">
        <v>81</v>
      </c>
      <c r="F29" s="3">
        <v>1</v>
      </c>
      <c r="G29" s="11"/>
      <c r="H29" s="11">
        <f t="shared" si="0"/>
        <v>0</v>
      </c>
    </row>
    <row r="30" spans="2:8" ht="24" x14ac:dyDescent="0.25">
      <c r="B30" s="3">
        <v>21</v>
      </c>
      <c r="C30" s="24" t="s">
        <v>51</v>
      </c>
      <c r="D30" s="19" t="s">
        <v>6</v>
      </c>
      <c r="E30" s="4" t="s">
        <v>52</v>
      </c>
      <c r="F30" s="3">
        <v>1</v>
      </c>
      <c r="G30" s="11"/>
      <c r="H30" s="11">
        <f t="shared" si="0"/>
        <v>0</v>
      </c>
    </row>
    <row r="31" spans="2:8" ht="24" x14ac:dyDescent="0.25">
      <c r="B31" s="3">
        <v>22</v>
      </c>
      <c r="C31" s="19" t="s">
        <v>53</v>
      </c>
      <c r="D31" s="19" t="s">
        <v>6</v>
      </c>
      <c r="E31" s="4" t="s">
        <v>54</v>
      </c>
      <c r="F31" s="3">
        <v>1</v>
      </c>
      <c r="G31" s="11"/>
      <c r="H31" s="11">
        <f t="shared" si="0"/>
        <v>0</v>
      </c>
    </row>
    <row r="32" spans="2:8" ht="24" x14ac:dyDescent="0.25">
      <c r="B32" s="3">
        <v>23</v>
      </c>
      <c r="C32" s="19" t="s">
        <v>55</v>
      </c>
      <c r="D32" s="19" t="s">
        <v>6</v>
      </c>
      <c r="E32" s="4" t="s">
        <v>56</v>
      </c>
      <c r="F32" s="3">
        <v>1</v>
      </c>
      <c r="G32" s="11"/>
      <c r="H32" s="11">
        <f t="shared" si="0"/>
        <v>0</v>
      </c>
    </row>
    <row r="33" spans="2:8" ht="24" x14ac:dyDescent="0.25">
      <c r="B33" s="3">
        <v>24</v>
      </c>
      <c r="C33" s="19" t="s">
        <v>57</v>
      </c>
      <c r="D33" s="19" t="s">
        <v>6</v>
      </c>
      <c r="E33" s="4" t="s">
        <v>58</v>
      </c>
      <c r="F33" s="3">
        <v>1</v>
      </c>
      <c r="G33" s="11"/>
      <c r="H33" s="11">
        <f t="shared" si="0"/>
        <v>0</v>
      </c>
    </row>
    <row r="34" spans="2:8" ht="24" x14ac:dyDescent="0.25">
      <c r="B34" s="3">
        <v>25</v>
      </c>
      <c r="C34" s="19" t="s">
        <v>59</v>
      </c>
      <c r="D34" s="19" t="s">
        <v>6</v>
      </c>
      <c r="E34" s="4" t="s">
        <v>60</v>
      </c>
      <c r="F34" s="3">
        <v>1</v>
      </c>
      <c r="G34" s="11"/>
      <c r="H34" s="11">
        <f t="shared" si="0"/>
        <v>0</v>
      </c>
    </row>
    <row r="35" spans="2:8" ht="26.25" customHeight="1" x14ac:dyDescent="0.25">
      <c r="B35" s="35" t="s">
        <v>10</v>
      </c>
      <c r="C35" s="36"/>
      <c r="D35" s="36"/>
      <c r="E35" s="36"/>
      <c r="F35" s="36"/>
      <c r="G35" s="37"/>
      <c r="H35" s="15">
        <f>SUM(H10:H34)</f>
        <v>0</v>
      </c>
    </row>
    <row r="38" spans="2:8" ht="15.75" x14ac:dyDescent="0.25">
      <c r="B38" s="1" t="s">
        <v>13</v>
      </c>
    </row>
    <row r="39" spans="2:8" ht="15.75" x14ac:dyDescent="0.25">
      <c r="B39" s="1"/>
    </row>
    <row r="40" spans="2:8" x14ac:dyDescent="0.25">
      <c r="B40" s="30" t="s">
        <v>1</v>
      </c>
      <c r="C40" s="30"/>
      <c r="D40" s="30"/>
      <c r="E40" s="30"/>
      <c r="F40" s="30"/>
      <c r="G40" s="31" t="s">
        <v>8</v>
      </c>
      <c r="H40" s="32"/>
    </row>
    <row r="41" spans="2:8" ht="36" x14ac:dyDescent="0.25">
      <c r="B41" s="3" t="s">
        <v>2</v>
      </c>
      <c r="C41" s="4" t="s">
        <v>11</v>
      </c>
      <c r="D41" s="4" t="s">
        <v>5</v>
      </c>
      <c r="E41" s="4" t="s">
        <v>3</v>
      </c>
      <c r="F41" s="4" t="s">
        <v>4</v>
      </c>
      <c r="G41" s="5" t="s">
        <v>61</v>
      </c>
      <c r="H41" s="6" t="s">
        <v>62</v>
      </c>
    </row>
    <row r="42" spans="2:8" x14ac:dyDescent="0.25">
      <c r="B42" s="8">
        <v>1</v>
      </c>
      <c r="C42" s="17">
        <v>2</v>
      </c>
      <c r="D42" s="8">
        <v>3</v>
      </c>
      <c r="E42" s="8">
        <v>4</v>
      </c>
      <c r="F42" s="8">
        <v>5</v>
      </c>
      <c r="G42" s="8">
        <v>6</v>
      </c>
      <c r="H42" s="8">
        <v>7</v>
      </c>
    </row>
    <row r="43" spans="2:8" ht="24" x14ac:dyDescent="0.25">
      <c r="B43" s="3">
        <v>1</v>
      </c>
      <c r="C43" s="25" t="s">
        <v>63</v>
      </c>
      <c r="D43" s="19" t="s">
        <v>6</v>
      </c>
      <c r="E43" s="9" t="s">
        <v>23</v>
      </c>
      <c r="F43" s="9">
        <v>3</v>
      </c>
      <c r="G43" s="13"/>
      <c r="H43" s="13">
        <f>F43*G43</f>
        <v>0</v>
      </c>
    </row>
    <row r="44" spans="2:8" ht="24" x14ac:dyDescent="0.25">
      <c r="B44" s="3">
        <v>2</v>
      </c>
      <c r="C44" s="25" t="s">
        <v>64</v>
      </c>
      <c r="D44" s="19" t="s">
        <v>6</v>
      </c>
      <c r="E44" s="9" t="s">
        <v>65</v>
      </c>
      <c r="F44" s="9">
        <v>1</v>
      </c>
      <c r="G44" s="13"/>
      <c r="H44" s="13">
        <f t="shared" ref="H44:H53" si="1">F44*G44</f>
        <v>0</v>
      </c>
    </row>
    <row r="45" spans="2:8" ht="24" x14ac:dyDescent="0.25">
      <c r="B45" s="3">
        <v>3</v>
      </c>
      <c r="C45" s="25" t="s">
        <v>66</v>
      </c>
      <c r="D45" s="19" t="s">
        <v>6</v>
      </c>
      <c r="E45" s="9" t="s">
        <v>19</v>
      </c>
      <c r="F45" s="9">
        <v>1</v>
      </c>
      <c r="G45" s="13"/>
      <c r="H45" s="13">
        <f t="shared" si="1"/>
        <v>0</v>
      </c>
    </row>
    <row r="46" spans="2:8" ht="24" x14ac:dyDescent="0.25">
      <c r="B46" s="3">
        <v>4</v>
      </c>
      <c r="C46" s="25" t="s">
        <v>67</v>
      </c>
      <c r="D46" s="19" t="s">
        <v>6</v>
      </c>
      <c r="E46" s="9" t="s">
        <v>68</v>
      </c>
      <c r="F46" s="9">
        <v>1</v>
      </c>
      <c r="G46" s="13"/>
      <c r="H46" s="13">
        <f t="shared" si="1"/>
        <v>0</v>
      </c>
    </row>
    <row r="47" spans="2:8" ht="36" x14ac:dyDescent="0.25">
      <c r="B47" s="3">
        <v>5</v>
      </c>
      <c r="C47" s="18" t="s">
        <v>69</v>
      </c>
      <c r="D47" s="19" t="s">
        <v>6</v>
      </c>
      <c r="E47" s="4" t="s">
        <v>70</v>
      </c>
      <c r="F47" s="20">
        <v>1</v>
      </c>
      <c r="G47" s="13"/>
      <c r="H47" s="13">
        <f t="shared" si="1"/>
        <v>0</v>
      </c>
    </row>
    <row r="48" spans="2:8" ht="24" x14ac:dyDescent="0.25">
      <c r="B48" s="3">
        <v>6</v>
      </c>
      <c r="C48" s="25" t="s">
        <v>71</v>
      </c>
      <c r="D48" s="19" t="s">
        <v>6</v>
      </c>
      <c r="E48" s="9" t="s">
        <v>72</v>
      </c>
      <c r="F48" s="9">
        <v>5</v>
      </c>
      <c r="G48" s="13"/>
      <c r="H48" s="13">
        <f t="shared" si="1"/>
        <v>0</v>
      </c>
    </row>
    <row r="49" spans="2:8" ht="24" x14ac:dyDescent="0.25">
      <c r="B49" s="3">
        <v>7</v>
      </c>
      <c r="C49" s="18" t="s">
        <v>73</v>
      </c>
      <c r="D49" s="19" t="s">
        <v>6</v>
      </c>
      <c r="E49" s="4" t="s">
        <v>49</v>
      </c>
      <c r="F49" s="4">
        <v>1</v>
      </c>
      <c r="G49" s="13"/>
      <c r="H49" s="13">
        <f t="shared" si="1"/>
        <v>0</v>
      </c>
    </row>
    <row r="50" spans="2:8" ht="24" x14ac:dyDescent="0.25">
      <c r="B50" s="3">
        <v>8</v>
      </c>
      <c r="C50" s="18" t="s">
        <v>74</v>
      </c>
      <c r="D50" s="19" t="s">
        <v>6</v>
      </c>
      <c r="E50" s="4" t="s">
        <v>75</v>
      </c>
      <c r="F50" s="4">
        <v>1</v>
      </c>
      <c r="G50" s="13"/>
      <c r="H50" s="13">
        <f t="shared" si="1"/>
        <v>0</v>
      </c>
    </row>
    <row r="51" spans="2:8" ht="24" x14ac:dyDescent="0.25">
      <c r="B51" s="3">
        <v>9</v>
      </c>
      <c r="C51" s="18" t="s">
        <v>76</v>
      </c>
      <c r="D51" s="19" t="s">
        <v>6</v>
      </c>
      <c r="E51" s="4" t="s">
        <v>77</v>
      </c>
      <c r="F51" s="4">
        <v>1</v>
      </c>
      <c r="G51" s="10"/>
      <c r="H51" s="13">
        <f t="shared" si="1"/>
        <v>0</v>
      </c>
    </row>
    <row r="52" spans="2:8" ht="24" x14ac:dyDescent="0.25">
      <c r="B52" s="3">
        <v>10</v>
      </c>
      <c r="C52" s="18" t="s">
        <v>66</v>
      </c>
      <c r="D52" s="19" t="s">
        <v>6</v>
      </c>
      <c r="E52" s="4" t="s">
        <v>77</v>
      </c>
      <c r="F52" s="4">
        <v>2</v>
      </c>
      <c r="G52" s="10"/>
      <c r="H52" s="13">
        <f t="shared" si="1"/>
        <v>0</v>
      </c>
    </row>
    <row r="53" spans="2:8" ht="24" x14ac:dyDescent="0.25">
      <c r="B53" s="3">
        <v>11</v>
      </c>
      <c r="C53" s="18" t="s">
        <v>78</v>
      </c>
      <c r="D53" s="19" t="s">
        <v>6</v>
      </c>
      <c r="E53" s="4" t="s">
        <v>79</v>
      </c>
      <c r="F53" s="4">
        <v>2</v>
      </c>
      <c r="G53" s="10"/>
      <c r="H53" s="13">
        <f t="shared" si="1"/>
        <v>0</v>
      </c>
    </row>
    <row r="54" spans="2:8" x14ac:dyDescent="0.25">
      <c r="B54" s="29" t="s">
        <v>10</v>
      </c>
      <c r="C54" s="29"/>
      <c r="D54" s="29"/>
      <c r="E54" s="29"/>
      <c r="F54" s="29"/>
      <c r="G54" s="29"/>
      <c r="H54" s="7">
        <f>SUM(H43:H53)</f>
        <v>0</v>
      </c>
    </row>
    <row r="55" spans="2:8" x14ac:dyDescent="0.25">
      <c r="B55" s="26"/>
      <c r="C55" s="26"/>
      <c r="D55" s="26"/>
      <c r="E55" s="26"/>
      <c r="F55" s="26"/>
      <c r="G55" s="26"/>
      <c r="H55" s="27"/>
    </row>
    <row r="56" spans="2:8" x14ac:dyDescent="0.25">
      <c r="B56" s="26"/>
      <c r="C56" s="26"/>
      <c r="D56" s="26"/>
      <c r="E56" s="26"/>
      <c r="F56" s="26"/>
      <c r="G56" s="26"/>
      <c r="H56" s="27"/>
    </row>
    <row r="57" spans="2:8" ht="15.75" x14ac:dyDescent="0.25">
      <c r="B57" s="1" t="s">
        <v>82</v>
      </c>
    </row>
    <row r="58" spans="2:8" ht="15.75" x14ac:dyDescent="0.25">
      <c r="B58" s="1"/>
    </row>
    <row r="59" spans="2:8" ht="27" customHeight="1" x14ac:dyDescent="0.25">
      <c r="B59" s="30" t="s">
        <v>1</v>
      </c>
      <c r="C59" s="30"/>
      <c r="D59" s="30"/>
      <c r="E59" s="30"/>
      <c r="F59" s="30"/>
      <c r="G59" s="31" t="s">
        <v>8</v>
      </c>
      <c r="H59" s="32"/>
    </row>
    <row r="60" spans="2:8" ht="36" x14ac:dyDescent="0.25">
      <c r="B60" s="3" t="s">
        <v>2</v>
      </c>
      <c r="C60" s="4" t="s">
        <v>11</v>
      </c>
      <c r="D60" s="4" t="s">
        <v>5</v>
      </c>
      <c r="E60" s="4" t="s">
        <v>3</v>
      </c>
      <c r="F60" s="4" t="s">
        <v>4</v>
      </c>
      <c r="G60" s="5" t="s">
        <v>61</v>
      </c>
      <c r="H60" s="6" t="s">
        <v>62</v>
      </c>
    </row>
    <row r="61" spans="2:8" x14ac:dyDescent="0.25">
      <c r="B61" s="8">
        <v>1</v>
      </c>
      <c r="C61" s="17">
        <v>2</v>
      </c>
      <c r="D61" s="8">
        <v>3</v>
      </c>
      <c r="E61" s="8">
        <v>4</v>
      </c>
      <c r="F61" s="8">
        <v>5</v>
      </c>
      <c r="G61" s="8">
        <v>6</v>
      </c>
      <c r="H61" s="8">
        <v>7</v>
      </c>
    </row>
    <row r="62" spans="2:8" ht="24" x14ac:dyDescent="0.25">
      <c r="B62" s="3">
        <v>1</v>
      </c>
      <c r="C62" s="18" t="s">
        <v>83</v>
      </c>
      <c r="D62" s="4" t="s">
        <v>6</v>
      </c>
      <c r="E62" s="4" t="s">
        <v>84</v>
      </c>
      <c r="F62" s="20">
        <v>1</v>
      </c>
      <c r="G62" s="13"/>
      <c r="H62" s="13">
        <f>F62*G62</f>
        <v>0</v>
      </c>
    </row>
    <row r="63" spans="2:8" ht="24" x14ac:dyDescent="0.25">
      <c r="B63" s="3">
        <v>2</v>
      </c>
      <c r="C63" s="18" t="s">
        <v>85</v>
      </c>
      <c r="D63" s="4" t="s">
        <v>6</v>
      </c>
      <c r="E63" s="4" t="s">
        <v>84</v>
      </c>
      <c r="F63" s="20">
        <v>1</v>
      </c>
      <c r="G63" s="13"/>
      <c r="H63" s="13">
        <f t="shared" ref="H63:H73" si="2">F63*G63</f>
        <v>0</v>
      </c>
    </row>
    <row r="64" spans="2:8" ht="24" x14ac:dyDescent="0.25">
      <c r="B64" s="3">
        <v>3</v>
      </c>
      <c r="C64" s="18" t="s">
        <v>86</v>
      </c>
      <c r="D64" s="4" t="s">
        <v>6</v>
      </c>
      <c r="E64" s="4" t="s">
        <v>84</v>
      </c>
      <c r="F64" s="20">
        <v>1</v>
      </c>
      <c r="G64" s="13"/>
      <c r="H64" s="13">
        <f t="shared" si="2"/>
        <v>0</v>
      </c>
    </row>
    <row r="65" spans="2:8" ht="24" x14ac:dyDescent="0.25">
      <c r="B65" s="3">
        <v>4</v>
      </c>
      <c r="C65" s="18" t="s">
        <v>87</v>
      </c>
      <c r="D65" s="4" t="s">
        <v>6</v>
      </c>
      <c r="E65" s="4" t="s">
        <v>84</v>
      </c>
      <c r="F65" s="20">
        <v>1</v>
      </c>
      <c r="G65" s="13"/>
      <c r="H65" s="13">
        <f t="shared" si="2"/>
        <v>0</v>
      </c>
    </row>
    <row r="66" spans="2:8" ht="24" x14ac:dyDescent="0.25">
      <c r="B66" s="3">
        <v>5</v>
      </c>
      <c r="C66" s="18" t="s">
        <v>88</v>
      </c>
      <c r="D66" s="4" t="s">
        <v>6</v>
      </c>
      <c r="E66" s="4" t="s">
        <v>89</v>
      </c>
      <c r="F66" s="20">
        <v>1</v>
      </c>
      <c r="G66" s="13"/>
      <c r="H66" s="13">
        <f t="shared" si="2"/>
        <v>0</v>
      </c>
    </row>
    <row r="67" spans="2:8" ht="24" x14ac:dyDescent="0.25">
      <c r="B67" s="3">
        <v>6</v>
      </c>
      <c r="C67" s="18" t="s">
        <v>90</v>
      </c>
      <c r="D67" s="4" t="s">
        <v>6</v>
      </c>
      <c r="E67" s="4" t="s">
        <v>89</v>
      </c>
      <c r="F67" s="20">
        <v>1</v>
      </c>
      <c r="G67" s="13"/>
      <c r="H67" s="13">
        <f t="shared" si="2"/>
        <v>0</v>
      </c>
    </row>
    <row r="68" spans="2:8" ht="24" x14ac:dyDescent="0.25">
      <c r="B68" s="3">
        <v>7</v>
      </c>
      <c r="C68" s="18" t="s">
        <v>91</v>
      </c>
      <c r="D68" s="4" t="s">
        <v>6</v>
      </c>
      <c r="E68" s="4" t="s">
        <v>89</v>
      </c>
      <c r="F68" s="20">
        <v>1</v>
      </c>
      <c r="G68" s="13"/>
      <c r="H68" s="13">
        <f t="shared" si="2"/>
        <v>0</v>
      </c>
    </row>
    <row r="69" spans="2:8" ht="24" x14ac:dyDescent="0.25">
      <c r="B69" s="3">
        <v>8</v>
      </c>
      <c r="C69" s="18" t="s">
        <v>92</v>
      </c>
      <c r="D69" s="4" t="s">
        <v>6</v>
      </c>
      <c r="E69" s="4" t="s">
        <v>89</v>
      </c>
      <c r="F69" s="20">
        <v>1</v>
      </c>
      <c r="G69" s="13"/>
      <c r="H69" s="13">
        <f t="shared" si="2"/>
        <v>0</v>
      </c>
    </row>
    <row r="70" spans="2:8" ht="24" x14ac:dyDescent="0.25">
      <c r="B70" s="3">
        <v>9</v>
      </c>
      <c r="C70" s="18" t="s">
        <v>93</v>
      </c>
      <c r="D70" s="4" t="s">
        <v>6</v>
      </c>
      <c r="E70" s="4" t="s">
        <v>89</v>
      </c>
      <c r="F70" s="20">
        <v>1</v>
      </c>
      <c r="G70" s="10"/>
      <c r="H70" s="13">
        <f t="shared" si="2"/>
        <v>0</v>
      </c>
    </row>
    <row r="71" spans="2:8" ht="24" x14ac:dyDescent="0.25">
      <c r="B71" s="3">
        <v>10</v>
      </c>
      <c r="C71" s="18" t="s">
        <v>94</v>
      </c>
      <c r="D71" s="4" t="s">
        <v>6</v>
      </c>
      <c r="E71" s="4" t="s">
        <v>89</v>
      </c>
      <c r="F71" s="20">
        <v>1</v>
      </c>
      <c r="G71" s="10"/>
      <c r="H71" s="13">
        <f t="shared" si="2"/>
        <v>0</v>
      </c>
    </row>
    <row r="72" spans="2:8" ht="24" x14ac:dyDescent="0.25">
      <c r="B72" s="3">
        <v>11</v>
      </c>
      <c r="C72" s="18" t="s">
        <v>95</v>
      </c>
      <c r="D72" s="4" t="s">
        <v>6</v>
      </c>
      <c r="E72" s="4" t="s">
        <v>89</v>
      </c>
      <c r="F72" s="20">
        <v>1</v>
      </c>
      <c r="G72" s="10"/>
      <c r="H72" s="13">
        <f t="shared" si="2"/>
        <v>0</v>
      </c>
    </row>
    <row r="73" spans="2:8" ht="24" x14ac:dyDescent="0.25">
      <c r="B73" s="3">
        <v>12</v>
      </c>
      <c r="C73" s="18" t="s">
        <v>96</v>
      </c>
      <c r="D73" s="4" t="s">
        <v>6</v>
      </c>
      <c r="E73" s="4" t="s">
        <v>89</v>
      </c>
      <c r="F73" s="9">
        <v>1</v>
      </c>
      <c r="G73" s="10"/>
      <c r="H73" s="13">
        <f t="shared" si="2"/>
        <v>0</v>
      </c>
    </row>
    <row r="74" spans="2:8" ht="28.5" customHeight="1" x14ac:dyDescent="0.25">
      <c r="B74" s="29" t="s">
        <v>10</v>
      </c>
      <c r="C74" s="29"/>
      <c r="D74" s="29"/>
      <c r="E74" s="29"/>
      <c r="F74" s="29"/>
      <c r="G74" s="29"/>
      <c r="H74" s="7">
        <f>SUM(H62:H73)</f>
        <v>0</v>
      </c>
    </row>
    <row r="77" spans="2:8" ht="15.75" x14ac:dyDescent="0.25">
      <c r="B77" s="1" t="s">
        <v>97</v>
      </c>
    </row>
    <row r="78" spans="2:8" ht="14.25" customHeight="1" x14ac:dyDescent="0.25">
      <c r="B78" s="1"/>
    </row>
    <row r="79" spans="2:8" x14ac:dyDescent="0.25">
      <c r="B79" s="30" t="s">
        <v>1</v>
      </c>
      <c r="C79" s="30"/>
      <c r="D79" s="30"/>
      <c r="E79" s="30"/>
      <c r="F79" s="30"/>
      <c r="G79" s="31" t="s">
        <v>8</v>
      </c>
      <c r="H79" s="32"/>
    </row>
    <row r="80" spans="2:8" ht="36" x14ac:dyDescent="0.25">
      <c r="B80" s="3" t="s">
        <v>2</v>
      </c>
      <c r="C80" s="4" t="s">
        <v>11</v>
      </c>
      <c r="D80" s="4" t="s">
        <v>5</v>
      </c>
      <c r="E80" s="4" t="s">
        <v>3</v>
      </c>
      <c r="F80" s="4" t="s">
        <v>4</v>
      </c>
      <c r="G80" s="5" t="s">
        <v>61</v>
      </c>
      <c r="H80" s="6" t="s">
        <v>62</v>
      </c>
    </row>
    <row r="81" spans="2:8" x14ac:dyDescent="0.25">
      <c r="B81" s="8">
        <v>1</v>
      </c>
      <c r="C81" s="17">
        <v>2</v>
      </c>
      <c r="D81" s="8">
        <v>3</v>
      </c>
      <c r="E81" s="8">
        <v>4</v>
      </c>
      <c r="F81" s="8">
        <v>5</v>
      </c>
      <c r="G81" s="8">
        <v>6</v>
      </c>
      <c r="H81" s="8">
        <v>7</v>
      </c>
    </row>
    <row r="82" spans="2:8" ht="24" x14ac:dyDescent="0.25">
      <c r="B82" s="16" t="s">
        <v>98</v>
      </c>
      <c r="C82" s="24" t="s">
        <v>99</v>
      </c>
      <c r="D82" s="19" t="s">
        <v>6</v>
      </c>
      <c r="E82" s="4" t="s">
        <v>77</v>
      </c>
      <c r="F82" s="3">
        <v>2</v>
      </c>
      <c r="G82" s="13"/>
      <c r="H82" s="13">
        <f>F82*G82</f>
        <v>0</v>
      </c>
    </row>
    <row r="83" spans="2:8" ht="24" x14ac:dyDescent="0.25">
      <c r="B83" s="16">
        <v>2</v>
      </c>
      <c r="C83" s="24" t="s">
        <v>24</v>
      </c>
      <c r="D83" s="19" t="s">
        <v>6</v>
      </c>
      <c r="E83" s="4" t="s">
        <v>100</v>
      </c>
      <c r="F83" s="3">
        <v>5</v>
      </c>
      <c r="G83" s="13"/>
      <c r="H83" s="13">
        <f t="shared" ref="H83:H92" si="3">F83*G83</f>
        <v>0</v>
      </c>
    </row>
    <row r="84" spans="2:8" ht="24" x14ac:dyDescent="0.25">
      <c r="B84" s="16">
        <v>3</v>
      </c>
      <c r="C84" s="24" t="s">
        <v>101</v>
      </c>
      <c r="D84" s="19" t="s">
        <v>6</v>
      </c>
      <c r="E84" s="4" t="s">
        <v>77</v>
      </c>
      <c r="F84" s="16">
        <v>3</v>
      </c>
      <c r="G84" s="13"/>
      <c r="H84" s="13">
        <f t="shared" si="3"/>
        <v>0</v>
      </c>
    </row>
    <row r="85" spans="2:8" ht="24" x14ac:dyDescent="0.25">
      <c r="B85" s="16">
        <v>4</v>
      </c>
      <c r="C85" s="24" t="s">
        <v>102</v>
      </c>
      <c r="D85" s="19" t="s">
        <v>6</v>
      </c>
      <c r="E85" s="4" t="s">
        <v>77</v>
      </c>
      <c r="F85" s="16">
        <v>2</v>
      </c>
      <c r="G85" s="13"/>
      <c r="H85" s="13">
        <f t="shared" si="3"/>
        <v>0</v>
      </c>
    </row>
    <row r="86" spans="2:8" ht="24" x14ac:dyDescent="0.25">
      <c r="B86" s="16">
        <v>5</v>
      </c>
      <c r="C86" s="24" t="s">
        <v>102</v>
      </c>
      <c r="D86" s="19" t="s">
        <v>6</v>
      </c>
      <c r="E86" s="4" t="s">
        <v>77</v>
      </c>
      <c r="F86" s="16">
        <v>1</v>
      </c>
      <c r="G86" s="13"/>
      <c r="H86" s="13">
        <f t="shared" si="3"/>
        <v>0</v>
      </c>
    </row>
    <row r="87" spans="2:8" ht="24" x14ac:dyDescent="0.25">
      <c r="B87" s="16">
        <v>6</v>
      </c>
      <c r="C87" s="24" t="s">
        <v>103</v>
      </c>
      <c r="D87" s="19" t="s">
        <v>6</v>
      </c>
      <c r="E87" s="4" t="s">
        <v>77</v>
      </c>
      <c r="F87" s="16">
        <v>2</v>
      </c>
      <c r="G87" s="13"/>
      <c r="H87" s="13">
        <f t="shared" si="3"/>
        <v>0</v>
      </c>
    </row>
    <row r="88" spans="2:8" ht="24" x14ac:dyDescent="0.25">
      <c r="B88" s="16">
        <v>7</v>
      </c>
      <c r="C88" s="24" t="s">
        <v>104</v>
      </c>
      <c r="D88" s="19" t="s">
        <v>6</v>
      </c>
      <c r="E88" s="4" t="s">
        <v>77</v>
      </c>
      <c r="F88" s="16">
        <v>2</v>
      </c>
      <c r="G88" s="13"/>
      <c r="H88" s="13">
        <f t="shared" si="3"/>
        <v>0</v>
      </c>
    </row>
    <row r="89" spans="2:8" ht="24" x14ac:dyDescent="0.25">
      <c r="B89" s="28">
        <v>8</v>
      </c>
      <c r="C89" s="21" t="s">
        <v>105</v>
      </c>
      <c r="D89" s="19" t="s">
        <v>6</v>
      </c>
      <c r="E89" s="22" t="s">
        <v>19</v>
      </c>
      <c r="F89" s="12">
        <v>1</v>
      </c>
      <c r="G89" s="13"/>
      <c r="H89" s="13">
        <f t="shared" si="3"/>
        <v>0</v>
      </c>
    </row>
    <row r="90" spans="2:8" ht="24" x14ac:dyDescent="0.25">
      <c r="B90" s="16">
        <v>9</v>
      </c>
      <c r="C90" s="24" t="s">
        <v>106</v>
      </c>
      <c r="D90" s="19" t="s">
        <v>6</v>
      </c>
      <c r="E90" s="4" t="s">
        <v>100</v>
      </c>
      <c r="F90" s="3">
        <v>2</v>
      </c>
      <c r="G90" s="10"/>
      <c r="H90" s="13">
        <f t="shared" si="3"/>
        <v>0</v>
      </c>
    </row>
    <row r="91" spans="2:8" ht="24" x14ac:dyDescent="0.25">
      <c r="B91" s="28">
        <v>10</v>
      </c>
      <c r="C91" s="24" t="s">
        <v>107</v>
      </c>
      <c r="D91" s="19" t="s">
        <v>6</v>
      </c>
      <c r="E91" s="4" t="s">
        <v>100</v>
      </c>
      <c r="F91" s="3">
        <v>5</v>
      </c>
      <c r="G91" s="10"/>
      <c r="H91" s="13">
        <f t="shared" si="3"/>
        <v>0</v>
      </c>
    </row>
    <row r="92" spans="2:8" ht="24" x14ac:dyDescent="0.25">
      <c r="B92" s="16">
        <v>11</v>
      </c>
      <c r="C92" s="24" t="s">
        <v>108</v>
      </c>
      <c r="D92" s="19" t="s">
        <v>6</v>
      </c>
      <c r="E92" s="19" t="s">
        <v>100</v>
      </c>
      <c r="F92" s="16">
        <v>30</v>
      </c>
      <c r="G92" s="10"/>
      <c r="H92" s="13">
        <f t="shared" si="3"/>
        <v>0</v>
      </c>
    </row>
    <row r="93" spans="2:8" x14ac:dyDescent="0.25">
      <c r="B93" s="29" t="s">
        <v>10</v>
      </c>
      <c r="C93" s="29"/>
      <c r="D93" s="29"/>
      <c r="E93" s="29"/>
      <c r="F93" s="29"/>
      <c r="G93" s="29"/>
      <c r="H93" s="7">
        <f>SUM(H82:H92)</f>
        <v>0</v>
      </c>
    </row>
    <row r="96" spans="2:8" ht="15.75" x14ac:dyDescent="0.25">
      <c r="B96" s="1" t="s">
        <v>109</v>
      </c>
    </row>
    <row r="97" spans="2:8" ht="15.75" x14ac:dyDescent="0.25">
      <c r="B97" s="1"/>
    </row>
    <row r="98" spans="2:8" x14ac:dyDescent="0.25">
      <c r="B98" s="30" t="s">
        <v>1</v>
      </c>
      <c r="C98" s="30"/>
      <c r="D98" s="30"/>
      <c r="E98" s="30"/>
      <c r="F98" s="30"/>
      <c r="G98" s="31" t="s">
        <v>8</v>
      </c>
      <c r="H98" s="32"/>
    </row>
    <row r="99" spans="2:8" ht="36" x14ac:dyDescent="0.25">
      <c r="B99" s="3" t="s">
        <v>2</v>
      </c>
      <c r="C99" s="4" t="s">
        <v>11</v>
      </c>
      <c r="D99" s="4" t="s">
        <v>5</v>
      </c>
      <c r="E99" s="4" t="s">
        <v>3</v>
      </c>
      <c r="F99" s="4" t="s">
        <v>4</v>
      </c>
      <c r="G99" s="5" t="s">
        <v>61</v>
      </c>
      <c r="H99" s="6" t="s">
        <v>62</v>
      </c>
    </row>
    <row r="100" spans="2:8" x14ac:dyDescent="0.25">
      <c r="B100" s="8">
        <v>1</v>
      </c>
      <c r="C100" s="17">
        <v>2</v>
      </c>
      <c r="D100" s="8">
        <v>3</v>
      </c>
      <c r="E100" s="8">
        <v>4</v>
      </c>
      <c r="F100" s="8">
        <v>5</v>
      </c>
      <c r="G100" s="8">
        <v>6</v>
      </c>
      <c r="H100" s="8">
        <v>7</v>
      </c>
    </row>
    <row r="101" spans="2:8" ht="24" x14ac:dyDescent="0.25">
      <c r="B101" s="16" t="s">
        <v>98</v>
      </c>
      <c r="C101" s="24" t="s">
        <v>110</v>
      </c>
      <c r="D101" s="19" t="s">
        <v>6</v>
      </c>
      <c r="E101" s="9" t="s">
        <v>111</v>
      </c>
      <c r="F101" s="16">
        <v>5</v>
      </c>
      <c r="G101" s="13"/>
      <c r="H101" s="13">
        <f>F101*G101</f>
        <v>0</v>
      </c>
    </row>
    <row r="102" spans="2:8" x14ac:dyDescent="0.25">
      <c r="B102" s="29" t="s">
        <v>10</v>
      </c>
      <c r="C102" s="29"/>
      <c r="D102" s="29"/>
      <c r="E102" s="29"/>
      <c r="F102" s="29"/>
      <c r="G102" s="29"/>
      <c r="H102" s="7">
        <f>SUM(H101:H101)</f>
        <v>0</v>
      </c>
    </row>
    <row r="104" spans="2:8" ht="15.75" x14ac:dyDescent="0.25">
      <c r="B104" s="1" t="s">
        <v>112</v>
      </c>
    </row>
    <row r="105" spans="2:8" ht="15.75" x14ac:dyDescent="0.25">
      <c r="B105" s="1"/>
    </row>
    <row r="106" spans="2:8" x14ac:dyDescent="0.25">
      <c r="B106" s="30" t="s">
        <v>1</v>
      </c>
      <c r="C106" s="30"/>
      <c r="D106" s="30"/>
      <c r="E106" s="30"/>
      <c r="F106" s="30"/>
      <c r="G106" s="31" t="s">
        <v>8</v>
      </c>
      <c r="H106" s="32"/>
    </row>
    <row r="107" spans="2:8" ht="36" x14ac:dyDescent="0.25">
      <c r="B107" s="3" t="s">
        <v>2</v>
      </c>
      <c r="C107" s="4" t="s">
        <v>11</v>
      </c>
      <c r="D107" s="4" t="s">
        <v>5</v>
      </c>
      <c r="E107" s="4" t="s">
        <v>3</v>
      </c>
      <c r="F107" s="4" t="s">
        <v>4</v>
      </c>
      <c r="G107" s="5" t="s">
        <v>61</v>
      </c>
      <c r="H107" s="6" t="s">
        <v>62</v>
      </c>
    </row>
    <row r="108" spans="2:8" x14ac:dyDescent="0.25">
      <c r="B108" s="8">
        <v>1</v>
      </c>
      <c r="C108" s="17">
        <v>2</v>
      </c>
      <c r="D108" s="8">
        <v>3</v>
      </c>
      <c r="E108" s="8">
        <v>4</v>
      </c>
      <c r="F108" s="8">
        <v>5</v>
      </c>
      <c r="G108" s="8">
        <v>6</v>
      </c>
      <c r="H108" s="8">
        <v>7</v>
      </c>
    </row>
    <row r="109" spans="2:8" ht="24" x14ac:dyDescent="0.25">
      <c r="B109" s="16">
        <v>1</v>
      </c>
      <c r="C109" s="24" t="s">
        <v>113</v>
      </c>
      <c r="D109" s="19" t="s">
        <v>6</v>
      </c>
      <c r="E109" s="19" t="s">
        <v>80</v>
      </c>
      <c r="F109" s="3">
        <v>1</v>
      </c>
      <c r="G109" s="13"/>
      <c r="H109" s="13">
        <f>F109*G109</f>
        <v>0</v>
      </c>
    </row>
    <row r="110" spans="2:8" x14ac:dyDescent="0.25">
      <c r="B110" s="29" t="s">
        <v>10</v>
      </c>
      <c r="C110" s="29"/>
      <c r="D110" s="29"/>
      <c r="E110" s="29"/>
      <c r="F110" s="29"/>
      <c r="G110" s="29"/>
      <c r="H110" s="7">
        <f>SUM(H109:H109)</f>
        <v>0</v>
      </c>
    </row>
    <row r="112" spans="2:8" ht="15.75" x14ac:dyDescent="0.25">
      <c r="B112" s="1" t="s">
        <v>114</v>
      </c>
    </row>
    <row r="113" spans="2:8" ht="15.75" x14ac:dyDescent="0.25">
      <c r="B113" s="1"/>
    </row>
    <row r="114" spans="2:8" x14ac:dyDescent="0.25">
      <c r="B114" s="30" t="s">
        <v>1</v>
      </c>
      <c r="C114" s="30"/>
      <c r="D114" s="30"/>
      <c r="E114" s="30"/>
      <c r="F114" s="30"/>
      <c r="G114" s="31" t="s">
        <v>8</v>
      </c>
      <c r="H114" s="32"/>
    </row>
    <row r="115" spans="2:8" ht="36" x14ac:dyDescent="0.25">
      <c r="B115" s="3" t="s">
        <v>2</v>
      </c>
      <c r="C115" s="4" t="s">
        <v>11</v>
      </c>
      <c r="D115" s="4" t="s">
        <v>5</v>
      </c>
      <c r="E115" s="4" t="s">
        <v>3</v>
      </c>
      <c r="F115" s="4" t="s">
        <v>4</v>
      </c>
      <c r="G115" s="5" t="s">
        <v>61</v>
      </c>
      <c r="H115" s="6" t="s">
        <v>62</v>
      </c>
    </row>
    <row r="116" spans="2:8" x14ac:dyDescent="0.25">
      <c r="B116" s="8">
        <v>1</v>
      </c>
      <c r="C116" s="17">
        <v>2</v>
      </c>
      <c r="D116" s="8">
        <v>3</v>
      </c>
      <c r="E116" s="8">
        <v>4</v>
      </c>
      <c r="F116" s="8">
        <v>5</v>
      </c>
      <c r="G116" s="8">
        <v>6</v>
      </c>
      <c r="H116" s="8">
        <v>7</v>
      </c>
    </row>
    <row r="117" spans="2:8" ht="24" x14ac:dyDescent="0.25">
      <c r="B117" s="16">
        <v>1</v>
      </c>
      <c r="C117" s="24" t="s">
        <v>115</v>
      </c>
      <c r="D117" s="19" t="s">
        <v>6</v>
      </c>
      <c r="E117" s="19" t="s">
        <v>80</v>
      </c>
      <c r="F117" s="3">
        <v>1</v>
      </c>
      <c r="G117" s="13"/>
      <c r="H117" s="13">
        <f>F117*G117</f>
        <v>0</v>
      </c>
    </row>
    <row r="118" spans="2:8" x14ac:dyDescent="0.25">
      <c r="B118" s="29" t="s">
        <v>10</v>
      </c>
      <c r="C118" s="29"/>
      <c r="D118" s="29"/>
      <c r="E118" s="29"/>
      <c r="F118" s="29"/>
      <c r="G118" s="29"/>
      <c r="H118" s="7">
        <f>SUM(H117:H117)</f>
        <v>0</v>
      </c>
    </row>
    <row r="121" spans="2:8" ht="15.75" x14ac:dyDescent="0.25">
      <c r="B121" s="1" t="s">
        <v>116</v>
      </c>
    </row>
    <row r="122" spans="2:8" ht="15.75" x14ac:dyDescent="0.25">
      <c r="B122" s="1"/>
    </row>
    <row r="123" spans="2:8" x14ac:dyDescent="0.25">
      <c r="B123" s="30" t="s">
        <v>1</v>
      </c>
      <c r="C123" s="30"/>
      <c r="D123" s="30"/>
      <c r="E123" s="30"/>
      <c r="F123" s="30"/>
      <c r="G123" s="31" t="s">
        <v>8</v>
      </c>
      <c r="H123" s="32"/>
    </row>
    <row r="124" spans="2:8" ht="36" x14ac:dyDescent="0.25">
      <c r="B124" s="3" t="s">
        <v>2</v>
      </c>
      <c r="C124" s="4" t="s">
        <v>11</v>
      </c>
      <c r="D124" s="4" t="s">
        <v>5</v>
      </c>
      <c r="E124" s="4" t="s">
        <v>3</v>
      </c>
      <c r="F124" s="4" t="s">
        <v>4</v>
      </c>
      <c r="G124" s="5" t="s">
        <v>61</v>
      </c>
      <c r="H124" s="6" t="s">
        <v>62</v>
      </c>
    </row>
    <row r="125" spans="2:8" x14ac:dyDescent="0.25">
      <c r="B125" s="8">
        <v>1</v>
      </c>
      <c r="C125" s="17">
        <v>2</v>
      </c>
      <c r="D125" s="8">
        <v>3</v>
      </c>
      <c r="E125" s="8">
        <v>4</v>
      </c>
      <c r="F125" s="8">
        <v>5</v>
      </c>
      <c r="G125" s="8">
        <v>6</v>
      </c>
      <c r="H125" s="8">
        <v>7</v>
      </c>
    </row>
    <row r="126" spans="2:8" ht="24" x14ac:dyDescent="0.25">
      <c r="B126" s="16">
        <v>1</v>
      </c>
      <c r="C126" s="24" t="s">
        <v>117</v>
      </c>
      <c r="D126" s="19" t="s">
        <v>6</v>
      </c>
      <c r="E126" s="9" t="s">
        <v>118</v>
      </c>
      <c r="F126" s="3">
        <v>3</v>
      </c>
      <c r="G126" s="13"/>
      <c r="H126" s="13">
        <f>F126*G126</f>
        <v>0</v>
      </c>
    </row>
    <row r="127" spans="2:8" x14ac:dyDescent="0.25">
      <c r="B127" s="29" t="s">
        <v>10</v>
      </c>
      <c r="C127" s="29"/>
      <c r="D127" s="29"/>
      <c r="E127" s="29"/>
      <c r="F127" s="29"/>
      <c r="G127" s="29"/>
      <c r="H127" s="7">
        <f>SUM(H126:H126)</f>
        <v>0</v>
      </c>
    </row>
    <row r="131" spans="5:8" ht="40.5" customHeight="1" x14ac:dyDescent="0.25">
      <c r="E131" s="33" t="s">
        <v>9</v>
      </c>
      <c r="F131" s="33"/>
      <c r="G131" s="33"/>
      <c r="H131" s="33"/>
    </row>
  </sheetData>
  <mergeCells count="28">
    <mergeCell ref="B1:H1"/>
    <mergeCell ref="B35:G35"/>
    <mergeCell ref="G59:H59"/>
    <mergeCell ref="B74:G74"/>
    <mergeCell ref="B59:F59"/>
    <mergeCell ref="B7:F7"/>
    <mergeCell ref="B3:H3"/>
    <mergeCell ref="B2:H2"/>
    <mergeCell ref="G7:H7"/>
    <mergeCell ref="B40:F40"/>
    <mergeCell ref="G40:H40"/>
    <mergeCell ref="B54:G54"/>
    <mergeCell ref="B79:F79"/>
    <mergeCell ref="G79:H79"/>
    <mergeCell ref="B93:G93"/>
    <mergeCell ref="B98:F98"/>
    <mergeCell ref="G98:H98"/>
    <mergeCell ref="B102:G102"/>
    <mergeCell ref="B106:F106"/>
    <mergeCell ref="G106:H106"/>
    <mergeCell ref="B127:G127"/>
    <mergeCell ref="E131:H131"/>
    <mergeCell ref="B110:G110"/>
    <mergeCell ref="B114:F114"/>
    <mergeCell ref="G114:H114"/>
    <mergeCell ref="B118:G118"/>
    <mergeCell ref="B123:F123"/>
    <mergeCell ref="G123:H123"/>
  </mergeCells>
  <phoneticPr fontId="11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cp:lastPrinted>2021-10-14T10:11:33Z</cp:lastPrinted>
  <dcterms:created xsi:type="dcterms:W3CDTF">2021-07-22T08:58:30Z</dcterms:created>
  <dcterms:modified xsi:type="dcterms:W3CDTF">2021-10-14T10:11:58Z</dcterms:modified>
</cp:coreProperties>
</file>