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40" windowHeight="10650" tabRatio="856" activeTab="1"/>
  </bookViews>
  <sheets>
    <sheet name="część 1" sheetId="1" r:id="rId1"/>
    <sheet name="część 2" sheetId="2" r:id="rId2"/>
    <sheet name="część 3" sheetId="3" r:id="rId3"/>
    <sheet name="część 4" sheetId="4" r:id="rId4"/>
    <sheet name="część 5" sheetId="5" r:id="rId5"/>
  </sheets>
  <definedNames>
    <definedName name="_xlnm._FilterDatabase" localSheetId="0" hidden="1">'część 1'!$A$5:$N$6</definedName>
    <definedName name="_xlnm._FilterDatabase" localSheetId="1" hidden="1">'część 2'!$A$5:$N$20</definedName>
    <definedName name="_xlnm._FilterDatabase" localSheetId="2" hidden="1">'część 3'!$A$5:$O$7</definedName>
    <definedName name="_xlnm._FilterDatabase" localSheetId="3" hidden="1">'część 4'!$A$5:$O$6</definedName>
    <definedName name="_xlnm._FilterDatabase" localSheetId="4" hidden="1">'część 5'!$A$5:$O$7</definedName>
    <definedName name="_xlfn._ONEDARRAY" hidden="1">#NAME?</definedName>
    <definedName name="_xlfn._SORT" hidden="1">#NAME?</definedName>
    <definedName name="_xlnm.Print_Area" localSheetId="0">'część 1'!$A$1:$N$6</definedName>
    <definedName name="_xlnm.Print_Area" localSheetId="1">'część 2'!$A$1:$N$28</definedName>
    <definedName name="_xlnm.Print_Area" localSheetId="2">'część 3'!$A$1:$O$18</definedName>
    <definedName name="_xlnm.Print_Area" localSheetId="3">'część 4'!$A$1:$O$19</definedName>
    <definedName name="_xlnm.Print_Area" localSheetId="4">'część 5'!$A$1:$O$18</definedName>
    <definedName name="_xlnm.Print_Titles" localSheetId="2">'część 3'!$3:$5</definedName>
    <definedName name="_xlnm.Print_Titles" localSheetId="3">'część 4'!$3:$5</definedName>
    <definedName name="_xlnm.Print_Titles" localSheetId="4">'część 5'!$3:$5</definedName>
  </definedNames>
  <calcPr fullCalcOnLoad="1"/>
</workbook>
</file>

<file path=xl/sharedStrings.xml><?xml version="1.0" encoding="utf-8"?>
<sst xmlns="http://schemas.openxmlformats.org/spreadsheetml/2006/main" count="228" uniqueCount="110">
  <si>
    <t>Lp.</t>
  </si>
  <si>
    <t>jm</t>
  </si>
  <si>
    <t>1.</t>
  </si>
  <si>
    <t>op</t>
  </si>
  <si>
    <t>Przedmiot zamówienia</t>
  </si>
  <si>
    <t>Wielkość opakowania</t>
  </si>
  <si>
    <t>Min. termin ważności od daty dostawy do laboratorium</t>
  </si>
  <si>
    <t xml:space="preserve">razem </t>
  </si>
  <si>
    <t xml:space="preserve">Razem </t>
  </si>
  <si>
    <t>Razem</t>
  </si>
  <si>
    <t xml:space="preserve">wartość brutto </t>
  </si>
  <si>
    <t xml:space="preserve">podatek VAT % </t>
  </si>
  <si>
    <t xml:space="preserve">data: </t>
  </si>
  <si>
    <t>…....................................................</t>
  </si>
  <si>
    <t xml:space="preserve">podpis Wykonawcy </t>
  </si>
  <si>
    <t>12 miesięcy</t>
  </si>
  <si>
    <t>Min. termin ważności od daty dostawy</t>
  </si>
  <si>
    <t>96 dołków reakcyjnych</t>
  </si>
  <si>
    <t>Część 2. Testy diagnostyczne i kontrolne do analiz mikrobiologicznych.</t>
  </si>
  <si>
    <t>Testy paskowe do wykrywania oksydazy cytochromowej</t>
  </si>
  <si>
    <t>10 saszetek</t>
  </si>
  <si>
    <t>50 pasków</t>
  </si>
  <si>
    <t>Odczynnik do wykrywania aktywności katalazy</t>
  </si>
  <si>
    <t>min. 15 ml</t>
  </si>
  <si>
    <t xml:space="preserve">Taśma wskaźnikowa samoprzylepna do kontroli sterylizacji parą wodną. </t>
  </si>
  <si>
    <t>24 miesiace</t>
  </si>
  <si>
    <t>100 pasków</t>
  </si>
  <si>
    <t>100 wskaźników</t>
  </si>
  <si>
    <t>szt.</t>
  </si>
  <si>
    <t>wymagane dokumenty</t>
  </si>
  <si>
    <t>II transza (do 31.08)</t>
  </si>
  <si>
    <t>certyfikat jakości</t>
  </si>
  <si>
    <t>certyfikat jakości z odniesieiem do serii ipodaniem populacji spor. Instrukcja postępowania i interpretacji wyników testu.</t>
  </si>
  <si>
    <t>certyfikat jakości (data waźności, nr partii, kontrola dodatnia i ujemna ze szczepami bakteryjnymi z kolekcji ATCC lub innej uznanej)</t>
  </si>
  <si>
    <t>certyfikat jakości (data ważności, nr partii, kontrola dodatnia</t>
  </si>
  <si>
    <t>certyfikat jakości w odniesieniu do serii( data waźności, nr partii, aktywność bakteryjnych szczepów - specyficznych i niespecyficznych ze znanej kolekcji ATCC)</t>
  </si>
  <si>
    <t>certyfikat jakości w odniesieniu do serii (instrukcja postępowania i interpretacji wyniku).</t>
  </si>
  <si>
    <t>40 testów</t>
  </si>
  <si>
    <t>250 testów</t>
  </si>
  <si>
    <t>ONPG Disc testy na wykrywanie B-galaktozydazy</t>
  </si>
  <si>
    <t>50 krążków</t>
  </si>
  <si>
    <t>24 miesiące</t>
  </si>
  <si>
    <t>50 reakcji</t>
  </si>
  <si>
    <t>10 testów</t>
  </si>
  <si>
    <t xml:space="preserve">wskaźniki do kontroli warunków beztlenowych (anaerotest - paski). </t>
  </si>
  <si>
    <t>50 sztuk</t>
  </si>
  <si>
    <t>10 sztuk</t>
  </si>
  <si>
    <t xml:space="preserve">Odczynnik do wytwarzania atmosfery beztlenowej w słoju 2,5l  dla beztlenowców. </t>
  </si>
  <si>
    <t>Część 1. Odczynniki do izolacji, wykrywania oraz znakowania cząstek</t>
  </si>
  <si>
    <t>18 miesięcy</t>
  </si>
  <si>
    <t>Formularz asortymentowo-ilościowo-cenowy</t>
  </si>
  <si>
    <t>I transza (do 15.05)</t>
  </si>
  <si>
    <r>
      <t xml:space="preserve">Zestaw kolumienkowy do izolacji wirusowego RNA oraz DNA.                                                                                       </t>
    </r>
    <r>
      <rPr>
        <sz val="10"/>
        <rFont val="Calibri"/>
        <family val="2"/>
      </rPr>
      <t xml:space="preserve">Zestaw kolumienkowy do izolacji wirusowego RNA oraz DNA zawierający w zestawie nośnikowe RNA w formie liofilizowanej wspomagające izolację materiału genetycznego, zestaw niewymagający fazy grzania, przeznaczony do takich matryc jak: wymazy, płyny ustrojowe pozbawione komórek, surowica, osocze, supernatant z hodowli komórkowych; wielkość izolowanej próbki 150 - 200 ul, objętość eluatu 50 ul, w zestawie kolumienki ze złożem krzemionkowym, przechowywanie zestawu w temperaturze pokojowej, bufory płuczące w formie koncentratu. </t>
    </r>
  </si>
  <si>
    <t>Kryteria równoważności</t>
  </si>
  <si>
    <t>Test  jakościowy, multipleksowy do jednoczesnego wykrywania i rozróżniania E.coli EHEC, E.coli STEC, E.coli EPEC, E.coli ETEC i E. coli EIEC/Shigella,(np. producent Certest nr katalogowy: VS- ECT112L  lub produkt równoważny)</t>
  </si>
  <si>
    <t>18 miesięcy,</t>
  </si>
  <si>
    <t>deklaracja zgodności CE IVD,                                           instrukcja użytkownia</t>
  </si>
  <si>
    <t xml:space="preserve">Zestaw do uzyskiwania atmosfery mikroaerofilnej do hodowli Campylobacter spp Campy Gen do słoja o pojemności 2,5l. </t>
  </si>
  <si>
    <t>10 miesięcy</t>
  </si>
  <si>
    <t>rolka - dł. 50 m, szer. 18-19 mm.</t>
  </si>
  <si>
    <t xml:space="preserve"> wskaźnik chemiczny TST. Jednoczesna kontrola czasu (T), ciśnienia (S) i temperatury (T). Test w postaci pojed. pasków do kontroli efektywności procesu sterylizacji nasyconą parą wodną. Parametry sterylizacji: 121°C, 15minut. </t>
  </si>
  <si>
    <t xml:space="preserve">wskaźniki biologiczne do kontroli efektywności bakeriobójczej procesu sterylizacji nasyconą parą wodną w fiolkach/ampułkach (populacja spor na poziomie log 5), fiolki identyfikowalne ze wskaźnikiem chemicznym i naniesionym numerem serii producenta. Kontrola sterylizacji parą wodną, parametry sterylizacji: 121 °C, 15 min. </t>
  </si>
  <si>
    <t>TGP - taśma kontrolna sterylizacji suchym, gorącym powietrzem o szerokości około 18 mm.</t>
  </si>
  <si>
    <t>Sporal S, biologiczny wskaźnik kontroli procesu sterylizacji suchym gorącym powietrzem,</t>
  </si>
  <si>
    <t xml:space="preserve">wskaźnik chemiczny do kontroli sterylizacji suchym gorącym powietrzem, zakres temperatury:  1700C – 60min; 1800C -35-45min:  </t>
  </si>
  <si>
    <t>sporal A, biologiczny wskaźnik konroli procesu sterylizacji parą wodną w autoklawie</t>
  </si>
  <si>
    <t>Legionella Latex Test( test lateksowy do identyfikacji serologicznej bakterii z rodzaju Legionella)</t>
  </si>
  <si>
    <t>transza I (do 15.05)</t>
  </si>
  <si>
    <t>transza II (do 31.08)</t>
  </si>
  <si>
    <t>Test jakościowy, multipleksowy do jednoczesnego wykrywania i różnicowania wirusów paragrypy 1, 2, 3 i 4 z wymazów z gardła ( np. producent Certest nr katalogowy: VS-PIZ112L lub produkt równoważny)</t>
  </si>
  <si>
    <t>Część 3. Testy do diagnostyki wirusów oddechowych.</t>
  </si>
  <si>
    <t>Część 4. Testy molekularne do badań diagnostycznych.</t>
  </si>
  <si>
    <t xml:space="preserve">Test jakościowy, multipleksowy do jednoczesnego wykrywania i różnicowania norowirusów GI i GII m.in. w próbkach kału 
Np. producent Certest nr katalogowy: VS-NOR112L lub produkt równoważny
</t>
  </si>
  <si>
    <t>1. 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6. zliofilizowany mastermiks musi zawierać następujące składniki: polimerazę i odwrotną transkryptazę, specyficzne sondy i primery, dNTP, kontrole wewnętrzną, 
7. całkowita objętość reakcyjna:20 ul +/- 10%,
8. czułość analityczna nie gorsza niż 10 kopii RNA/reakcję,
9. wyniki oraz kontrola wewnętrzna odczytywane na 5 kanałach przy pomocy fluoroforów obsługiwanych przez termocykler Bio-Rad CFX96,
10. transport i przechowywanie testów w temperaturze pokojowej,
11. 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13. opakowanie na 96 reakcji,
14. czas reakcji nie dłuższy niż 2 h,
15. pomoc techniczno-merytoryczna świadczona przez oferenta.</t>
  </si>
  <si>
    <t>Formularz asortymentowo-ilosciowo-cenowy</t>
  </si>
  <si>
    <t>1. zestaw przeznaczony do diagnostyki in vitro (nie RUO),
2.test zwalidowany przez producenta na urządzeniu CFX96 Bio-Rad,
3.test dostarczany w formie zliofilizowanej, rozporcjowany do niskoprofilowych stripów po 8 probówek kompatybilnych z urządzeniem Bio-Rad CFX96,
4.test zawiera zatyczki do zamknięcia probówek,
5.test zawiera wszystkie niezbędne składniki: zliofilizowany mastermiks, bufor do rehydratacji, kontrole pozytywną, kontrole negatywną, wodę wolną od DNaz i RNaz, 
6.zliofilizowany mastermiks musi zawierać następujące składniki: polimerazę i odwrotną transkryptazę, specyficzne sondy i primery, dNTP, kontrole wewnętrzną, 
7.całkowita objętość reakcyjna: 20 ul +/- 10%,
8.czułość analityczna nie gorsza niż 100 kopii RNA/reakcję,
9.wyniki oraz kontrola wewnętrzna odczytywane na 5 kanałach przy pomocy fluoroforów obsługiwanych przez termocykler Bio-Rad CFX96,
10.transport i przechowywanie testów w temperaturze pokojowej,
11.ten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13. czas reakcji nie dłuższy niż 2 h,
14. pomoc techniczno-merytoryczna świadczona przez oferenta;</t>
  </si>
  <si>
    <t>1. 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
6. zliofilizowany mastermiks musi zawierać następujące składniki: polimerazę, specyficzne sondy i primery, dNTP, kontrole wewnętrzną, 
7.całkowita objętość reakcyjna: 20 ul +/- 10%,
8.czułość analityczna nie gorsza niż 50 kopii DNA/reakcję, 
9.wyniki oraz kontrola wewnętrzna odczytywane na 5 kanałach przy pomocy fluoroforów obsługiwanych przez termocykler Bio-Rad CFX96,
10.transport i przechowywanie testów w temperaturze pokojowej,
11.ten sam profil temperaturowy i czasowy dla wszystkich zestawów do diagnostyki patogenów oddechowych w pakiecie, co umożliwia stworzenie własnego panelu badania z pozostałych testów  w tej części podczas 1 uruchomienia aparatu,
12.okres ważności testów 24 miesiące od daty wyprodukowania, minimalna data ważności po dostawie do Zamawiającego 18 miesięcy,
13. czas reakcji nie dłuższy niż 2 h,
14. pomoc techniczno-merytoryczna świadczona przez oferenta.</t>
  </si>
  <si>
    <t>Test jakościowy do wykrywania adenowirusa m.in.. W próbkach kału (np. producent Certest nr katalowy: VS-ADV112L lub produkt równoważny)</t>
  </si>
  <si>
    <t>Test jakosciowy do wykrywania rotawirusa m.in.. W próbkach kału (np.. Producent Certest nr katalogowy: VS-RTV112L lub produkt równoważny)</t>
  </si>
  <si>
    <t>1.Zestaw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6. zliofilizowany mastermiks zawiera następujące składniki: polimerazę, specyficzne sondy i primery, dNTP, kontrolę wewnętrzną, 
7. całkowita objętość reakcyjna: 20 ul +/- 10%,
8. czułość analityczna nie gorsza niż 10 kopii DNA/reakcję, 
9. wyniki oraz kontrola wewnętrzna odczytywane na 5 kanałach przy pomocy fluoroforów obsługiwanych przez termocykler Bio-Rad CFX96,
10. ten sam profil temperaturowy i czasowy dla wszystkich zestawów do diagnostyki patogenów oddechowych w pakiecie, co umożliwia stworzenie własnego panelu badania z pozostałych testów  w tej części podczas 1 uruchomienia aparatu,
11. transport i przechowywanie testów w temperaturze pokojowej,
12.okres ważności testów 24 miesiące od daty wyprodukowania, minimalna data ważności po dostawie do Zamawiającego 18 miesięcy,
13. czas reakcji nie dłuższy niż 2 h,
14. opakowanie na 96 reakcji,
15. pomoc techniczno-merytoryczna świadczona przez oferenta.</t>
  </si>
  <si>
    <t>Część 5. Testy do wykrywania bakterii jelitowych.</t>
  </si>
  <si>
    <t>Testy do wykrywania materiału genetycznego adenowirusów, metapneumowirusów oraz bokawirusów  m.in. z wymazów z gardła (np.. Producent Certest, nr katalogowy:VS-AMB112L lub produkt równoważny)</t>
  </si>
  <si>
    <t>Nazwa produktu, nr katalogowy</t>
  </si>
  <si>
    <t>wymagane dokumenty przedmiotowe</t>
  </si>
  <si>
    <t>cena jedn. netto</t>
  </si>
  <si>
    <t>wartość netto (poz. 8 x poz.12)</t>
  </si>
  <si>
    <t xml:space="preserve">Test jakościowy, multipleksowy do jednoczesnego wykrywania i różnicowania wykrywania Campylobacter coli, C.lari i C.jejuni m.in. w próbkach kału 
Np. producent Certest nr katalogowy: VS- CLJ112L  lub produkt równoważny
</t>
  </si>
  <si>
    <t>1. zestaw składający się z dwóch mixów, które wykrywają E.coli EHEC, EPEC, STEC, ETEC i EIEC/Shigella,
2. zestaw przeznaczony do diagnostyki in vitro (nie RUO),
3. test zwalidowany przez producenta na urządzeniu CFX96 Bio-Rad,
4. test dostarczany w formie zliofilizowanej, rozporcjowany do niskoprofilowych stripów po 8 probówek kompatybilnych z urządzeniem Bio-Rad CFX96,
5. test zawiera zatyczki do zamknięcia probówek,
6. test zawiera wszystkie niezbędne składniki: zliofilizowany mastermiks, bufor do rehydratacji, kontrole pozytywną, kontrole negatywną, wodę wolną od DNaz i RNaz, 
7. zliofilizowany mastermiks zawiera następujące składniki: polimerazę, specyficzne sondy i primery, dNTP, kontrolę wewnętrzną, 
8.całkowita objętość reakcyjna: 20 ul +/- 10%,
9.czułość analityczna nie gorsza niż 10 kopii DNA/reakcję, 
10.wyniki oraz kontrola wewnętrzna odczytywane na 5 kanałach przy pomocy fluoroforów obsługiwanych przez termocykler Bio-Rad CFX96,
11.ten sam profil temperaturowy i czasowy dla wszystkich zestawów do diagnostyki patogenów oddechowych w pakiecie, co umożliwia stworzenie własnego panelu badania z pozostałych testów  w tej części podczas 1 uruchomienia aparatu,
12.transport i przechowywanie testów w temperaturze pokojowej,
13.okres ważności testów 24 miesiące od daty wyprodukowania, minimalna data ważności po dostawie do Zamawiającego 18 miesięcy,
14.czas reakcji nie dłuższy niż 2 h,
15.opakowanie na 96 reakcji,
16.pomoc techniczno-merytoryczna świadczona przez oferenta;</t>
  </si>
  <si>
    <t>wartość netto  (poz. 7 x poz.12)</t>
  </si>
  <si>
    <t>wartość netto (poz.7 x poz.12)</t>
  </si>
  <si>
    <t>Proponowana wielkość opakowania</t>
  </si>
  <si>
    <t>96 dołków reakcyjnych (w przypadku 48 reakcji) lub 32 dołki reakcyjne (w przypadku 16 reakcji)</t>
  </si>
  <si>
    <r>
      <rPr>
        <b/>
        <sz val="10"/>
        <rFont val="Calibri"/>
        <family val="2"/>
      </rPr>
      <t xml:space="preserve">6                   </t>
    </r>
    <r>
      <rPr>
        <sz val="9"/>
        <rFont val="Calibri"/>
        <family val="2"/>
      </rPr>
      <t xml:space="preserve">(w przypadku 96 dołków reakcyjnych) </t>
    </r>
    <r>
      <rPr>
        <b/>
        <sz val="10"/>
        <rFont val="Calibri"/>
        <family val="2"/>
      </rPr>
      <t>lub 18</t>
    </r>
    <r>
      <rPr>
        <sz val="9"/>
        <rFont val="Calibri"/>
        <family val="2"/>
      </rPr>
      <t xml:space="preserve">          (w przypadku 32 dołków reakcyjncyh)</t>
    </r>
  </si>
  <si>
    <r>
      <rPr>
        <b/>
        <sz val="10"/>
        <rFont val="Calibri"/>
        <family val="2"/>
      </rPr>
      <t xml:space="preserve">2      </t>
    </r>
    <r>
      <rPr>
        <sz val="9"/>
        <rFont val="Calibri"/>
        <family val="2"/>
      </rPr>
      <t xml:space="preserve">            (w przypadku 96 dołków reakcyjnych) </t>
    </r>
    <r>
      <rPr>
        <b/>
        <sz val="10"/>
        <rFont val="Calibri"/>
        <family val="2"/>
      </rPr>
      <t xml:space="preserve">lub 6 </t>
    </r>
    <r>
      <rPr>
        <sz val="9"/>
        <rFont val="Calibri"/>
        <family val="2"/>
      </rPr>
      <t xml:space="preserve">           (w przypadku 32 dołków reakcyjnych)</t>
    </r>
  </si>
  <si>
    <r>
      <rPr>
        <b/>
        <sz val="10"/>
        <rFont val="Calibri"/>
        <family val="2"/>
      </rPr>
      <t xml:space="preserve">4                   </t>
    </r>
    <r>
      <rPr>
        <sz val="9"/>
        <rFont val="Calibri"/>
        <family val="2"/>
      </rPr>
      <t xml:space="preserve">(w przypadku 96 dołków reakcyjnych) </t>
    </r>
    <r>
      <rPr>
        <b/>
        <sz val="10"/>
        <rFont val="Calibri"/>
        <family val="2"/>
      </rPr>
      <t xml:space="preserve">lub 12      </t>
    </r>
    <r>
      <rPr>
        <sz val="9"/>
        <rFont val="Calibri"/>
        <family val="2"/>
      </rPr>
      <t xml:space="preserve">    (w przypadku 32 dołków reakcyjnych)</t>
    </r>
  </si>
  <si>
    <t>1. Zestaw składający się z dwóch mixów: po dwa typy paragrypy w jednym dołku reakcyjnym,
2. Zestaw przeznaczony do diagnostyki in vitro (nie RUO),
3. Test zwalidowany przez producenta na urządzeniu CFX96 Bio-Rad,
4. Test dostarczany w formie zliofilizowanej, rozporcjowany do niskoprofilowych stripów po 8 probówek kompatybilnych z urządzeniem Bio-Rad CFX96,
5. Test musi zawierać zatyczki do zamknięcia probówek,
6. Test musi zawierać wszystkie niezbędne składniki: zliofilizowane mastermiksy, bufor do rehydratacji, kontrole pozytywną, kontrole negatywną, wodę wolną od DNaz i RNaz, 
7. Zliofilizowany mastermiks musi zawierać następujące składniki: polimerazę i odwrotną transkryptazę, specyficzne sondy i primery, dNTP, kontrole wewnętrzną,
8. Całkowita objętość reakcyjna: 20 ul +/- 10%,
9. Czułość analityczna nie gorsza niż 10 kopii RNA/reakcję,
10. Wyniki oraz kontrola wewnętrzna odczytywane na 5 kanałach przy pomocy fluoroforów obsługiwanych przez termocykler Bio-Rad CFX96, 
11. Transport i przechowywanie testów w temperaturze pokojowej,
12. Ten sam profil temperaturowy i czasowy dla wszystkich zestawów do diagnostyki patogenów oddechowych w pakiecie, co umożliwia stworzenie własnego panelu badania z pozostałych testów  w tej części podczas 1 uruchomienia aparatu,
13. Okres ważności testów 24 miesiące od daty wyprodukowania, minimalna data ważności po dostawie do Zamawiającego 18 miesięcy,
14. Opakowanie na min. 48 reakcji (przy 96 dołkach reakcyjnych) lub 16 reakcji (przy 32 dołkach reakcyjnych)
15. Czas reakcji nie dłuższy niż 2 h,
16. Pomoc techniczno-merytoryczna świadczona przez oferenta,
17. Przeznaczony do próbek pobranych z nosogardła, nosa, gardła oraz plwociny.</t>
  </si>
  <si>
    <t>96 dołków reakcyjnych lub 32 dołki reakcyjne</t>
  </si>
  <si>
    <r>
      <rPr>
        <b/>
        <sz val="10"/>
        <rFont val="Calibri"/>
        <family val="2"/>
      </rPr>
      <t>2</t>
    </r>
    <r>
      <rPr>
        <sz val="9"/>
        <rFont val="Calibri"/>
        <family val="2"/>
      </rPr>
      <t xml:space="preserve"> (dla 96 dołków reakcyjnych) </t>
    </r>
    <r>
      <rPr>
        <b/>
        <sz val="10"/>
        <rFont val="Calibri"/>
        <family val="2"/>
      </rPr>
      <t>lub 6</t>
    </r>
    <r>
      <rPr>
        <sz val="9"/>
        <rFont val="Calibri"/>
        <family val="2"/>
      </rPr>
      <t xml:space="preserve"> (dla 32 dołków reakcyjncyh)</t>
    </r>
  </si>
  <si>
    <r>
      <rPr>
        <b/>
        <sz val="9"/>
        <rFont val="Calibri"/>
        <family val="2"/>
      </rPr>
      <t>1</t>
    </r>
    <r>
      <rPr>
        <sz val="9"/>
        <rFont val="Calibri"/>
        <family val="2"/>
      </rPr>
      <t xml:space="preserve"> (przy 96 dołkach reakcyjnych) lub </t>
    </r>
    <r>
      <rPr>
        <b/>
        <sz val="9"/>
        <rFont val="Calibri"/>
        <family val="2"/>
      </rPr>
      <t>3</t>
    </r>
    <r>
      <rPr>
        <sz val="9"/>
        <rFont val="Calibri"/>
        <family val="2"/>
      </rPr>
      <t xml:space="preserve"> (przy 32 dołkach reakcyjnych)</t>
    </r>
  </si>
  <si>
    <r>
      <rPr>
        <b/>
        <sz val="10"/>
        <rFont val="Calibri"/>
        <family val="2"/>
      </rPr>
      <t xml:space="preserve">1 </t>
    </r>
    <r>
      <rPr>
        <sz val="9"/>
        <rFont val="Calibri"/>
        <family val="2"/>
      </rPr>
      <t>(przy 96 dołkach reakcyjncyh) lub</t>
    </r>
    <r>
      <rPr>
        <b/>
        <sz val="10"/>
        <rFont val="Calibri"/>
        <family val="2"/>
      </rPr>
      <t xml:space="preserve"> 3</t>
    </r>
    <r>
      <rPr>
        <sz val="9"/>
        <rFont val="Calibri"/>
        <family val="2"/>
      </rPr>
      <t xml:space="preserve"> (przy 32 dołkach reakcyjnych)</t>
    </r>
  </si>
  <si>
    <r>
      <rPr>
        <b/>
        <sz val="10"/>
        <rFont val="Calibri"/>
        <family val="2"/>
      </rPr>
      <t xml:space="preserve">2 </t>
    </r>
    <r>
      <rPr>
        <sz val="9"/>
        <rFont val="Calibri"/>
        <family val="2"/>
      </rPr>
      <t xml:space="preserve">(dla 96 dołków reakcyjncyh) lub </t>
    </r>
    <r>
      <rPr>
        <b/>
        <sz val="9"/>
        <rFont val="Calibri"/>
        <family val="2"/>
      </rPr>
      <t>6</t>
    </r>
    <r>
      <rPr>
        <sz val="9"/>
        <rFont val="Calibri"/>
        <family val="2"/>
      </rPr>
      <t xml:space="preserve"> (dla 32 dołków reakcyjnych)</t>
    </r>
  </si>
  <si>
    <r>
      <rPr>
        <b/>
        <sz val="9"/>
        <rFont val="Calibri"/>
        <family val="2"/>
      </rPr>
      <t>1</t>
    </r>
    <r>
      <rPr>
        <sz val="9"/>
        <rFont val="Calibri"/>
        <family val="2"/>
      </rPr>
      <t xml:space="preserve"> (dla 96 dołków reakcyjnych) </t>
    </r>
    <r>
      <rPr>
        <b/>
        <sz val="9"/>
        <rFont val="Calibri"/>
        <family val="2"/>
      </rPr>
      <t xml:space="preserve">lub 3 </t>
    </r>
    <r>
      <rPr>
        <sz val="9"/>
        <rFont val="Calibri"/>
        <family val="2"/>
      </rPr>
      <t>(dla 32 dołków reakcyjnych)</t>
    </r>
  </si>
  <si>
    <r>
      <rPr>
        <b/>
        <sz val="10"/>
        <rFont val="Calibri"/>
        <family val="2"/>
      </rPr>
      <t>1</t>
    </r>
    <r>
      <rPr>
        <sz val="9"/>
        <rFont val="Calibri"/>
        <family val="2"/>
      </rPr>
      <t xml:space="preserve"> (dla 96 dołków reakcyjnych) </t>
    </r>
    <r>
      <rPr>
        <b/>
        <sz val="10"/>
        <rFont val="Calibri"/>
        <family val="2"/>
      </rPr>
      <t>lub 3</t>
    </r>
    <r>
      <rPr>
        <sz val="9"/>
        <rFont val="Calibri"/>
        <family val="2"/>
      </rPr>
      <t xml:space="preserve"> (dla 32 dołków reakcyjncyh)</t>
    </r>
  </si>
  <si>
    <t>1. Zestaw przeznaczony do diagnostyki in vitro (nie RUO),
2. Test zwalidowany przez producenta na urządzeniu CFX96 Bio-Rad,
3. Test dostarczany w formie zliofilizowanej, rozporcjowany do niskoprofilowych stripów po 8 probówek kompatybilnych z urządzeniem Bio-Rad CFX96,
4. Test musi zawierać zatyczki do zamknięcia probówek,
5. Test musi zawierać wszystkie niezbędne składniki: zliofilizowany mastermiks, bufor do rehydratacji, kontrole pozytywną, kontrole negatywną, wodę wolną od DNaz i RNaz, 
6. Zliofilizowany mastermiks musi zawierać następujące składniki: polimerazę i odwrotną transkryptazę, specyficzne sondy i primery, dNTP, kontrole wewnętrzną,
7. Całkowita objętość reakcyjna: 20 ul +/- 10%
8. Czułość analityczna nie gorsza niż 10 kopii DNA/ RNA/reakcję,
9. Wyniki oraz kontrola wewnętrzna odczytywane na 5 kanałach przy pomocy fluoroforów obsługiwanych przez termocykler Bio-Rad CFX96, 
10. Transport i przechowywanie testów w temperaturze pokojowej,
11. 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13. Opakowanie na min.  96 reakcji (na 96 dołków reakcyjncyh) lub 32 reakcji (na 32 dołki reakcyjne)
14. Czas reakcji nie dłuższy niż 2 h,
15. Pomoc techniczno-merytoryczna świadczona przez oferenta.</t>
  </si>
  <si>
    <r>
      <rPr>
        <b/>
        <sz val="9"/>
        <rFont val="Calibri"/>
        <family val="2"/>
      </rPr>
      <t xml:space="preserve">2 </t>
    </r>
    <r>
      <rPr>
        <sz val="9"/>
        <rFont val="Calibri"/>
        <family val="2"/>
      </rPr>
      <t>(dla 96 dołków reakcyjnych)</t>
    </r>
    <r>
      <rPr>
        <b/>
        <sz val="9"/>
        <rFont val="Calibri"/>
        <family val="2"/>
      </rPr>
      <t xml:space="preserve"> lub 6 </t>
    </r>
    <r>
      <rPr>
        <sz val="9"/>
        <rFont val="Calibri"/>
        <family val="2"/>
      </rPr>
      <t>dla (32 dołków reakcyjnych)</t>
    </r>
  </si>
  <si>
    <r>
      <rPr>
        <b/>
        <sz val="9"/>
        <rFont val="Calibri"/>
        <family val="2"/>
      </rPr>
      <t>1</t>
    </r>
    <r>
      <rPr>
        <sz val="9"/>
        <rFont val="Calibri"/>
        <family val="2"/>
      </rPr>
      <t xml:space="preserve"> (przy 96 dołkach reakcyjnych) </t>
    </r>
    <r>
      <rPr>
        <b/>
        <sz val="9"/>
        <rFont val="Calibri"/>
        <family val="2"/>
      </rPr>
      <t>lub 3</t>
    </r>
    <r>
      <rPr>
        <sz val="9"/>
        <rFont val="Calibri"/>
        <family val="2"/>
      </rPr>
      <t xml:space="preserve"> (przy 32 dołkach reakcyjncyh)</t>
    </r>
  </si>
  <si>
    <r>
      <rPr>
        <b/>
        <sz val="9"/>
        <rFont val="Calibri"/>
        <family val="2"/>
      </rPr>
      <t>3</t>
    </r>
    <r>
      <rPr>
        <sz val="9"/>
        <rFont val="Calibri"/>
        <family val="2"/>
      </rPr>
      <t xml:space="preserve"> (przy 96 dołkach reakcyjncyh) </t>
    </r>
    <r>
      <rPr>
        <b/>
        <sz val="9"/>
        <rFont val="Calibri"/>
        <family val="2"/>
      </rPr>
      <t>lub 9</t>
    </r>
    <r>
      <rPr>
        <sz val="9"/>
        <rFont val="Calibri"/>
        <family val="2"/>
      </rPr>
      <t>(przy 32 dołkach reakcyjnych)</t>
    </r>
  </si>
  <si>
    <t>Załącznik nr 1  do SWZ -ZMIANA</t>
  </si>
  <si>
    <t>Załącznik nr 1 do SWZ - ZMIANA</t>
  </si>
  <si>
    <t>Załącznik nr 1  do SWZ - ZMIANA</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</si>
</sst>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2]\ #,##0.0000"/>
    <numFmt numFmtId="167" formatCode="[$€-2]\ #,##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00"/>
    <numFmt numFmtId="173" formatCode="#,##0.0000\ [$€-1]"/>
    <numFmt numFmtId="174" formatCode="0.000"/>
    <numFmt numFmtId="175" formatCode="0.0000"/>
    <numFmt numFmtId="176" formatCode="#,##0.00\ &quot;zł&quot;"/>
    <numFmt numFmtId="177" formatCode="0.0"/>
    <numFmt numFmtId="178" formatCode="#,##0.000"/>
    <numFmt numFmtId="179" formatCode="#,##0.00\ _z_ł"/>
    <numFmt numFmtId="180" formatCode="#,##0.00_ ;\-#,##0.00\ "/>
    <numFmt numFmtId="181" formatCode="#,##0.000_ ;\-#,##0.000\ "/>
    <numFmt numFmtId="182" formatCode="#,##0.0000_ ;\-#,##0.0000\ "/>
    <numFmt numFmtId="183" formatCode="#,##0.0_ ;\-#,##0.0\ "/>
    <numFmt numFmtId="184" formatCode="#,##0_ ;\-#,##0\ "/>
    <numFmt numFmtId="185" formatCode="#,##0.0"/>
    <numFmt numFmtId="186" formatCode="_-[$€-2]\ * #,##0.00_-;\-[$€-2]\ * #,##0.00_-;_-[$€-2]\ * &quot;-&quot;??_-;_-@_-"/>
    <numFmt numFmtId="187" formatCode="_-* #,##0.000\ _z_ł_-;\-* #,##0.000\ _z_ł_-;_-* &quot;-&quot;??\ _z_ł_-;_-@_-"/>
    <numFmt numFmtId="188" formatCode="_-* #,##0.0000\ _z_ł_-;\-* #,##0.0000\ _z_ł_-;_-* &quot;-&quot;??\ _z_ł_-;_-@_-"/>
    <numFmt numFmtId="189" formatCode="_-* #,##0.0\ _z_ł_-;\-* #,##0.0\ _z_ł_-;_-* &quot;-&quot;??\ _z_ł_-;_-@_-"/>
    <numFmt numFmtId="190" formatCode="_-* #,##0\ _z_ł_-;\-* #,##0\ _z_ł_-;_-* &quot;-&quot;??\ _z_ł_-;_-@_-"/>
  </numFmts>
  <fonts count="68">
    <font>
      <sz val="10"/>
      <name val="Arial"/>
      <family val="0"/>
    </font>
    <font>
      <sz val="11"/>
      <name val="Times New Roman"/>
      <family val="1"/>
    </font>
    <font>
      <u val="single"/>
      <sz val="10"/>
      <color indexed="12"/>
      <name val="Arial"/>
      <family val="2"/>
    </font>
    <font>
      <u val="single"/>
      <sz val="10"/>
      <color indexed="36"/>
      <name val="Arial"/>
      <family val="2"/>
    </font>
    <font>
      <sz val="8"/>
      <name val="Times New Roman"/>
      <family val="1"/>
    </font>
    <font>
      <sz val="10"/>
      <name val="Times New Roman"/>
      <family val="1"/>
    </font>
    <font>
      <sz val="11"/>
      <color indexed="8"/>
      <name val="Calibri"/>
      <family val="2"/>
    </font>
    <font>
      <sz val="10"/>
      <name val="Arial CE"/>
      <family val="2"/>
    </font>
    <font>
      <sz val="10"/>
      <name val="Calibri"/>
      <family val="2"/>
    </font>
    <font>
      <sz val="8"/>
      <name val="Calibri"/>
      <family val="2"/>
    </font>
    <font>
      <b/>
      <sz val="10"/>
      <name val="Calibri"/>
      <family val="2"/>
    </font>
    <font>
      <b/>
      <sz val="9"/>
      <name val="Calibri"/>
      <family val="2"/>
    </font>
    <font>
      <sz val="9"/>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8"/>
      <name val="Calibri"/>
      <family val="2"/>
    </font>
    <font>
      <sz val="10"/>
      <color indexed="8"/>
      <name val="Calibri"/>
      <family val="2"/>
    </font>
    <font>
      <b/>
      <sz val="11"/>
      <name val="Calibri"/>
      <family val="2"/>
    </font>
    <font>
      <b/>
      <sz val="8"/>
      <color indexed="8"/>
      <name val="Calibri"/>
      <family val="2"/>
    </font>
    <font>
      <sz val="9"/>
      <color indexed="8"/>
      <name val="Calibri"/>
      <family val="2"/>
    </font>
    <font>
      <sz val="8"/>
      <color indexed="8"/>
      <name val="Calibri"/>
      <family val="2"/>
    </font>
    <font>
      <b/>
      <sz val="10"/>
      <color indexed="8"/>
      <name val="Calibri"/>
      <family val="2"/>
    </font>
    <font>
      <b/>
      <sz val="18"/>
      <name val="Calibri"/>
      <family val="2"/>
    </font>
    <font>
      <b/>
      <sz val="16"/>
      <color indexed="8"/>
      <name val="Calibri"/>
      <family val="2"/>
    </font>
    <font>
      <b/>
      <sz val="14"/>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1"/>
      <name val="Calibri"/>
      <family val="2"/>
    </font>
    <font>
      <sz val="10"/>
      <color theme="1"/>
      <name val="Calibri"/>
      <family val="2"/>
    </font>
    <font>
      <b/>
      <sz val="8"/>
      <color theme="1"/>
      <name val="Calibri"/>
      <family val="2"/>
    </font>
    <font>
      <sz val="9"/>
      <color theme="1"/>
      <name val="Calibri"/>
      <family val="2"/>
    </font>
    <font>
      <sz val="8"/>
      <color theme="1"/>
      <name val="Calibri"/>
      <family val="2"/>
    </font>
    <font>
      <b/>
      <sz val="10"/>
      <color theme="1"/>
      <name val="Calibri"/>
      <family val="2"/>
    </font>
    <font>
      <b/>
      <sz val="16"/>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4" tint="0.3999499976634979"/>
        <bgColor indexed="64"/>
      </patternFill>
    </fill>
    <fill>
      <patternFill patternType="solid">
        <fgColor theme="9"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7" fillId="0" borderId="0">
      <alignment/>
      <protection/>
    </xf>
    <xf numFmtId="0" fontId="6"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3" fillId="0" borderId="0">
      <alignment/>
      <protection/>
    </xf>
    <xf numFmtId="0" fontId="41" fillId="0" borderId="0">
      <alignment/>
      <protection/>
    </xf>
    <xf numFmtId="0" fontId="0" fillId="0" borderId="0">
      <alignment/>
      <protection/>
    </xf>
    <xf numFmtId="0" fontId="0" fillId="0" borderId="0">
      <alignment/>
      <protection/>
    </xf>
    <xf numFmtId="0" fontId="54"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0" fontId="59" fillId="32" borderId="0" applyNumberFormat="0" applyBorder="0" applyAlignment="0" applyProtection="0"/>
  </cellStyleXfs>
  <cellXfs count="13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0" xfId="0" applyFont="1" applyBorder="1" applyAlignment="1" applyProtection="1">
      <alignment horizontal="center" vertical="center"/>
      <protection/>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Fill="1" applyBorder="1" applyAlignment="1">
      <alignment/>
    </xf>
    <xf numFmtId="0" fontId="5" fillId="0" borderId="0" xfId="0" applyFont="1" applyBorder="1" applyAlignment="1">
      <alignment horizontal="center" vertical="center"/>
    </xf>
    <xf numFmtId="0" fontId="4" fillId="0" borderId="0" xfId="0" applyFont="1" applyAlignment="1">
      <alignment/>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44" fontId="8" fillId="33" borderId="11" xfId="102" applyFont="1" applyFill="1" applyBorder="1" applyAlignment="1">
      <alignment/>
    </xf>
    <xf numFmtId="0" fontId="1" fillId="0" borderId="0" xfId="0" applyFont="1" applyAlignment="1">
      <alignment horizontal="left"/>
    </xf>
    <xf numFmtId="0" fontId="8" fillId="33" borderId="11" xfId="0" applyNumberFormat="1" applyFont="1" applyFill="1" applyBorder="1" applyAlignment="1">
      <alignment horizontal="center" vertical="center" wrapText="1"/>
    </xf>
    <xf numFmtId="0" fontId="10" fillId="33" borderId="11" xfId="0" applyFont="1" applyFill="1" applyBorder="1" applyAlignment="1">
      <alignment horizontal="center" vertical="center"/>
    </xf>
    <xf numFmtId="0" fontId="8" fillId="0" borderId="11" xfId="0" applyFont="1" applyBorder="1" applyAlignment="1">
      <alignment horizontal="center" vertical="center"/>
    </xf>
    <xf numFmtId="0" fontId="11" fillId="33" borderId="0" xfId="0" applyFont="1" applyFill="1" applyBorder="1" applyAlignment="1">
      <alignment horizontal="center" vertical="center" wrapText="1"/>
    </xf>
    <xf numFmtId="0" fontId="60" fillId="33" borderId="0" xfId="0" applyFont="1" applyFill="1" applyBorder="1" applyAlignment="1">
      <alignment horizontal="center" vertical="center" wrapText="1"/>
    </xf>
    <xf numFmtId="179" fontId="60" fillId="33" borderId="0" xfId="0" applyNumberFormat="1" applyFont="1" applyFill="1" applyBorder="1" applyAlignment="1" applyProtection="1">
      <alignment horizontal="center" vertical="center" wrapText="1"/>
      <protection locked="0"/>
    </xf>
    <xf numFmtId="0" fontId="8" fillId="0" borderId="11" xfId="0" applyFont="1" applyBorder="1" applyAlignment="1" applyProtection="1">
      <alignment vertical="center" wrapText="1"/>
      <protection locked="0"/>
    </xf>
    <xf numFmtId="0" fontId="8" fillId="33" borderId="11" xfId="0" applyFont="1" applyFill="1" applyBorder="1" applyAlignment="1">
      <alignment horizontal="center" vertical="center"/>
    </xf>
    <xf numFmtId="0" fontId="10" fillId="34" borderId="12" xfId="0" applyFont="1" applyFill="1" applyBorder="1" applyAlignment="1">
      <alignment horizontal="center" wrapText="1"/>
    </xf>
    <xf numFmtId="0" fontId="10" fillId="33" borderId="13" xfId="0" applyFont="1" applyFill="1" applyBorder="1" applyAlignment="1">
      <alignment horizontal="center" vertical="center"/>
    </xf>
    <xf numFmtId="44" fontId="8" fillId="33" borderId="11" xfId="0" applyNumberFormat="1" applyFont="1" applyFill="1" applyBorder="1" applyAlignment="1">
      <alignment/>
    </xf>
    <xf numFmtId="0" fontId="8" fillId="33" borderId="14" xfId="0" applyFont="1" applyFill="1" applyBorder="1" applyAlignment="1" applyProtection="1">
      <alignment/>
      <protection/>
    </xf>
    <xf numFmtId="4" fontId="8" fillId="33" borderId="11" xfId="0" applyNumberFormat="1" applyFont="1" applyFill="1" applyBorder="1" applyAlignment="1" applyProtection="1">
      <alignment horizontal="center"/>
      <protection locked="0"/>
    </xf>
    <xf numFmtId="4" fontId="8" fillId="33" borderId="11" xfId="0" applyNumberFormat="1" applyFont="1" applyFill="1" applyBorder="1" applyAlignment="1" applyProtection="1">
      <alignment horizontal="center" vertical="center"/>
      <protection locked="0"/>
    </xf>
    <xf numFmtId="9" fontId="8" fillId="33" borderId="11" xfId="0" applyNumberFormat="1" applyFont="1" applyFill="1" applyBorder="1" applyAlignment="1" applyProtection="1">
      <alignment horizontal="center" vertical="center"/>
      <protection locked="0"/>
    </xf>
    <xf numFmtId="0" fontId="8" fillId="33" borderId="11" xfId="0" applyFont="1" applyFill="1" applyBorder="1" applyAlignment="1">
      <alignment/>
    </xf>
    <xf numFmtId="44" fontId="10" fillId="33" borderId="11" xfId="0" applyNumberFormat="1" applyFont="1" applyFill="1" applyBorder="1" applyAlignment="1">
      <alignment/>
    </xf>
    <xf numFmtId="0" fontId="10" fillId="33" borderId="11" xfId="0" applyFont="1" applyFill="1" applyBorder="1" applyAlignment="1">
      <alignment/>
    </xf>
    <xf numFmtId="0" fontId="10" fillId="33" borderId="11" xfId="0" applyFont="1" applyFill="1" applyBorder="1" applyAlignment="1">
      <alignment horizontal="center" vertical="center"/>
    </xf>
    <xf numFmtId="44" fontId="8" fillId="33" borderId="11" xfId="102" applyFont="1" applyFill="1" applyBorder="1" applyAlignment="1">
      <alignment/>
    </xf>
    <xf numFmtId="0" fontId="10" fillId="34" borderId="12" xfId="0" applyFont="1" applyFill="1" applyBorder="1" applyAlignment="1">
      <alignment horizontal="center" wrapText="1"/>
    </xf>
    <xf numFmtId="0" fontId="10" fillId="34" borderId="12" xfId="0" applyFont="1" applyFill="1" applyBorder="1" applyAlignment="1">
      <alignment horizontal="center" vertical="center" wrapText="1"/>
    </xf>
    <xf numFmtId="0" fontId="10" fillId="33" borderId="13" xfId="0" applyFont="1" applyFill="1" applyBorder="1" applyAlignment="1">
      <alignment horizontal="center" vertical="center"/>
    </xf>
    <xf numFmtId="49" fontId="8" fillId="0" borderId="11" xfId="64" applyNumberFormat="1" applyFont="1" applyBorder="1" applyAlignment="1">
      <alignment horizontal="center" vertical="center" wrapText="1"/>
      <protection/>
    </xf>
    <xf numFmtId="0" fontId="8" fillId="33" borderId="11" xfId="0" applyFont="1" applyFill="1" applyBorder="1" applyAlignment="1">
      <alignment horizontal="center" vertical="center"/>
    </xf>
    <xf numFmtId="44" fontId="8" fillId="33" borderId="11" xfId="0" applyNumberFormat="1" applyFont="1" applyFill="1" applyBorder="1" applyAlignment="1">
      <alignment/>
    </xf>
    <xf numFmtId="0" fontId="8" fillId="33" borderId="14" xfId="0" applyFont="1" applyFill="1" applyBorder="1" applyAlignment="1" applyProtection="1">
      <alignment/>
      <protection/>
    </xf>
    <xf numFmtId="0" fontId="8" fillId="33" borderId="15" xfId="0" applyFont="1" applyFill="1" applyBorder="1" applyAlignment="1" applyProtection="1">
      <alignment horizontal="center" vertical="center"/>
      <protection locked="0"/>
    </xf>
    <xf numFmtId="4" fontId="8" fillId="33" borderId="15" xfId="0" applyNumberFormat="1" applyFont="1" applyFill="1" applyBorder="1" applyAlignment="1" applyProtection="1">
      <alignment horizontal="center"/>
      <protection locked="0"/>
    </xf>
    <xf numFmtId="4" fontId="8" fillId="33" borderId="15" xfId="0" applyNumberFormat="1" applyFont="1" applyFill="1" applyBorder="1" applyAlignment="1" applyProtection="1">
      <alignment horizontal="center" vertical="center"/>
      <protection locked="0"/>
    </xf>
    <xf numFmtId="9" fontId="8" fillId="33" borderId="15" xfId="0" applyNumberFormat="1" applyFont="1" applyFill="1" applyBorder="1" applyAlignment="1" applyProtection="1">
      <alignment horizontal="center" vertical="center"/>
      <protection locked="0"/>
    </xf>
    <xf numFmtId="0" fontId="8" fillId="33" borderId="15" xfId="0" applyFont="1" applyFill="1" applyBorder="1" applyAlignment="1">
      <alignment/>
    </xf>
    <xf numFmtId="0" fontId="10" fillId="33" borderId="15" xfId="0" applyFont="1" applyFill="1" applyBorder="1" applyAlignment="1">
      <alignment/>
    </xf>
    <xf numFmtId="44" fontId="10" fillId="33" borderId="11" xfId="0" applyNumberFormat="1" applyFont="1" applyFill="1" applyBorder="1" applyAlignment="1">
      <alignment/>
    </xf>
    <xf numFmtId="0" fontId="10" fillId="33" borderId="11" xfId="0" applyFont="1" applyFill="1" applyBorder="1" applyAlignment="1">
      <alignment/>
    </xf>
    <xf numFmtId="0" fontId="0" fillId="0" borderId="0" xfId="0" applyAlignment="1">
      <alignment horizontal="center" vertical="center"/>
    </xf>
    <xf numFmtId="0" fontId="41" fillId="0" borderId="0" xfId="59" applyFont="1">
      <alignment/>
      <protection/>
    </xf>
    <xf numFmtId="44" fontId="41" fillId="0" borderId="0" xfId="79" applyFont="1" applyAlignment="1">
      <alignment/>
    </xf>
    <xf numFmtId="0" fontId="61" fillId="0" borderId="11" xfId="64" applyFont="1" applyBorder="1" applyAlignment="1">
      <alignment horizontal="left" vertical="center" wrapText="1"/>
      <protection/>
    </xf>
    <xf numFmtId="0" fontId="10" fillId="33" borderId="16" xfId="0" applyFont="1" applyFill="1" applyBorder="1" applyAlignment="1">
      <alignment horizontal="center" vertical="center"/>
    </xf>
    <xf numFmtId="0" fontId="8" fillId="35" borderId="11" xfId="0" applyFont="1" applyFill="1" applyBorder="1" applyAlignment="1">
      <alignment horizontal="center" vertical="center"/>
    </xf>
    <xf numFmtId="0" fontId="8" fillId="14" borderId="11" xfId="0" applyFont="1" applyFill="1" applyBorder="1" applyAlignment="1">
      <alignment horizontal="center" vertical="center"/>
    </xf>
    <xf numFmtId="0" fontId="0" fillId="0" borderId="11" xfId="0" applyBorder="1" applyAlignment="1">
      <alignment/>
    </xf>
    <xf numFmtId="49" fontId="8" fillId="0" borderId="11" xfId="64" applyNumberFormat="1" applyFont="1" applyFill="1" applyBorder="1" applyAlignment="1">
      <alignment horizontal="center" vertical="center" wrapText="1"/>
      <protection/>
    </xf>
    <xf numFmtId="0" fontId="0" fillId="0" borderId="11" xfId="0" applyBorder="1" applyAlignment="1">
      <alignment horizontal="center" vertical="center"/>
    </xf>
    <xf numFmtId="0" fontId="8" fillId="0" borderId="11" xfId="0" applyFont="1" applyFill="1" applyBorder="1" applyAlignment="1">
      <alignment horizontal="center" vertical="center"/>
    </xf>
    <xf numFmtId="0" fontId="0" fillId="14" borderId="11" xfId="0" applyFill="1" applyBorder="1" applyAlignment="1">
      <alignment/>
    </xf>
    <xf numFmtId="0" fontId="32" fillId="14" borderId="11" xfId="0" applyFont="1" applyFill="1" applyBorder="1" applyAlignment="1">
      <alignment horizontal="center" vertical="center"/>
    </xf>
    <xf numFmtId="49" fontId="10" fillId="0" borderId="11" xfId="64" applyNumberFormat="1" applyFont="1" applyBorder="1" applyAlignment="1">
      <alignment horizontal="left" vertical="center" wrapText="1"/>
      <protection/>
    </xf>
    <xf numFmtId="0" fontId="8" fillId="14" borderId="11" xfId="0" applyFont="1" applyFill="1" applyBorder="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left"/>
    </xf>
    <xf numFmtId="0" fontId="4" fillId="0" borderId="0" xfId="0" applyFont="1" applyBorder="1" applyAlignment="1">
      <alignment/>
    </xf>
    <xf numFmtId="0" fontId="1" fillId="0" borderId="0" xfId="0" applyFont="1" applyBorder="1" applyAlignment="1">
      <alignment vertical="center"/>
    </xf>
    <xf numFmtId="0" fontId="8" fillId="33" borderId="11" xfId="0" applyFont="1" applyFill="1" applyBorder="1" applyAlignment="1" applyProtection="1">
      <alignment/>
      <protection/>
    </xf>
    <xf numFmtId="0" fontId="60" fillId="33" borderId="11" xfId="64" applyFont="1" applyFill="1" applyBorder="1" applyAlignment="1">
      <alignment horizontal="left" vertical="center" wrapText="1"/>
      <protection/>
    </xf>
    <xf numFmtId="0" fontId="62" fillId="33" borderId="11" xfId="64" applyFont="1" applyFill="1" applyBorder="1" applyAlignment="1">
      <alignment vertical="top" wrapText="1"/>
      <protection/>
    </xf>
    <xf numFmtId="49" fontId="62" fillId="0" borderId="11" xfId="64" applyNumberFormat="1" applyFont="1" applyBorder="1" applyAlignment="1">
      <alignment vertical="top" wrapText="1"/>
      <protection/>
    </xf>
    <xf numFmtId="0" fontId="62" fillId="33" borderId="11" xfId="64" applyFont="1" applyFill="1" applyBorder="1" applyAlignment="1">
      <alignment horizontal="left" vertical="top" wrapText="1"/>
      <protection/>
    </xf>
    <xf numFmtId="49" fontId="11" fillId="0" borderId="11" xfId="64" applyNumberFormat="1" applyFont="1" applyBorder="1" applyAlignment="1">
      <alignment horizontal="center" vertical="top" wrapText="1"/>
      <protection/>
    </xf>
    <xf numFmtId="0" fontId="11" fillId="33" borderId="11" xfId="0" applyNumberFormat="1" applyFont="1" applyFill="1" applyBorder="1" applyAlignment="1">
      <alignment horizontal="center" vertical="top" wrapText="1"/>
    </xf>
    <xf numFmtId="49" fontId="11" fillId="0" borderId="11" xfId="64" applyNumberFormat="1" applyFont="1" applyFill="1" applyBorder="1" applyAlignment="1">
      <alignment horizontal="center" vertical="top" wrapText="1"/>
      <protection/>
    </xf>
    <xf numFmtId="0" fontId="60" fillId="0" borderId="11" xfId="64" applyFont="1" applyBorder="1" applyAlignment="1">
      <alignment horizontal="center" vertical="top" wrapText="1"/>
      <protection/>
    </xf>
    <xf numFmtId="0" fontId="32" fillId="0" borderId="11" xfId="0" applyFont="1" applyBorder="1" applyAlignment="1">
      <alignment horizontal="center" vertical="top"/>
    </xf>
    <xf numFmtId="0" fontId="61" fillId="33" borderId="11" xfId="0" applyFont="1" applyFill="1" applyBorder="1" applyAlignment="1">
      <alignment horizontal="center" vertical="top" wrapText="1"/>
    </xf>
    <xf numFmtId="0" fontId="8" fillId="33" borderId="11" xfId="0" applyFont="1" applyFill="1" applyBorder="1" applyAlignment="1">
      <alignment horizontal="center" vertical="top"/>
    </xf>
    <xf numFmtId="0" fontId="11" fillId="0" borderId="11" xfId="0" applyFont="1" applyBorder="1" applyAlignment="1">
      <alignment horizontal="left" vertical="top" wrapText="1"/>
    </xf>
    <xf numFmtId="0" fontId="60" fillId="0" borderId="13" xfId="64" applyFont="1" applyBorder="1" applyAlignment="1">
      <alignment horizontal="center" vertical="top" wrapText="1"/>
      <protection/>
    </xf>
    <xf numFmtId="49" fontId="62" fillId="0" borderId="13" xfId="64" applyNumberFormat="1" applyFont="1" applyBorder="1" applyAlignment="1">
      <alignment horizontal="left" vertical="top" wrapText="1"/>
      <protection/>
    </xf>
    <xf numFmtId="49" fontId="61" fillId="0" borderId="13" xfId="64" applyNumberFormat="1" applyFont="1" applyBorder="1" applyAlignment="1">
      <alignment horizontal="left" vertical="center" wrapText="1"/>
      <protection/>
    </xf>
    <xf numFmtId="0" fontId="63" fillId="33" borderId="13" xfId="0" applyFont="1" applyFill="1" applyBorder="1" applyAlignment="1">
      <alignment horizontal="center" vertical="top" wrapText="1"/>
    </xf>
    <xf numFmtId="0" fontId="8" fillId="33" borderId="13" xfId="0" applyFont="1" applyFill="1" applyBorder="1" applyAlignment="1">
      <alignment horizontal="center" vertical="top"/>
    </xf>
    <xf numFmtId="0" fontId="11" fillId="0" borderId="13" xfId="0" applyFont="1" applyBorder="1" applyAlignment="1">
      <alignment horizontal="left" vertical="top" wrapText="1"/>
    </xf>
    <xf numFmtId="44" fontId="8" fillId="33" borderId="13" xfId="102" applyFont="1" applyFill="1" applyBorder="1" applyAlignment="1">
      <alignment/>
    </xf>
    <xf numFmtId="44" fontId="8" fillId="33" borderId="13" xfId="0" applyNumberFormat="1" applyFont="1" applyFill="1" applyBorder="1" applyAlignment="1">
      <alignment/>
    </xf>
    <xf numFmtId="0" fontId="10" fillId="34" borderId="11" xfId="0" applyFont="1" applyFill="1" applyBorder="1" applyAlignment="1">
      <alignment horizont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Fill="1" applyBorder="1" applyAlignment="1">
      <alignment horizontal="center" vertical="center" wrapText="1"/>
    </xf>
    <xf numFmtId="0" fontId="61" fillId="33" borderId="11" xfId="0" applyNumberFormat="1" applyFont="1" applyFill="1" applyBorder="1" applyAlignment="1">
      <alignment horizontal="center" vertical="top" wrapText="1"/>
    </xf>
    <xf numFmtId="0" fontId="61" fillId="0" borderId="13" xfId="64" applyFont="1" applyBorder="1" applyAlignment="1">
      <alignment horizontal="left" vertical="center" wrapText="1"/>
      <protection/>
    </xf>
    <xf numFmtId="0" fontId="61" fillId="33" borderId="13" xfId="0" applyNumberFormat="1" applyFont="1" applyFill="1" applyBorder="1" applyAlignment="1">
      <alignment horizontal="center" vertical="top" wrapText="1"/>
    </xf>
    <xf numFmtId="49" fontId="60" fillId="0" borderId="11" xfId="64" applyNumberFormat="1" applyFont="1" applyBorder="1" applyAlignment="1">
      <alignment horizontal="center" vertical="top" wrapText="1"/>
      <protection/>
    </xf>
    <xf numFmtId="0" fontId="60" fillId="33" borderId="11" xfId="64" applyFont="1" applyFill="1" applyBorder="1" applyAlignment="1">
      <alignment horizontal="center" vertical="top" wrapText="1"/>
      <protection/>
    </xf>
    <xf numFmtId="0" fontId="64" fillId="33" borderId="11" xfId="64" applyFont="1" applyFill="1" applyBorder="1" applyAlignment="1">
      <alignment vertical="top" wrapText="1"/>
      <protection/>
    </xf>
    <xf numFmtId="49" fontId="60" fillId="0" borderId="13" xfId="64" applyNumberFormat="1" applyFont="1" applyBorder="1" applyAlignment="1">
      <alignment horizontal="center" vertical="top" wrapText="1"/>
      <protection/>
    </xf>
    <xf numFmtId="0" fontId="9" fillId="0" borderId="17" xfId="0" applyFont="1" applyBorder="1" applyAlignment="1">
      <alignment vertical="top" wrapText="1"/>
    </xf>
    <xf numFmtId="0" fontId="0" fillId="0" borderId="0" xfId="0" applyAlignment="1">
      <alignment/>
    </xf>
    <xf numFmtId="0" fontId="10" fillId="13" borderId="11" xfId="0" applyFont="1" applyFill="1" applyBorder="1" applyAlignment="1">
      <alignment horizontal="center" vertical="center"/>
    </xf>
    <xf numFmtId="0" fontId="10" fillId="36" borderId="1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60" fillId="13" borderId="11" xfId="0" applyFont="1" applyFill="1" applyBorder="1" applyAlignment="1">
      <alignment horizontal="center" vertical="center" wrapText="1"/>
    </xf>
    <xf numFmtId="179" fontId="60" fillId="13" borderId="14" xfId="0" applyNumberFormat="1" applyFont="1" applyFill="1" applyBorder="1" applyAlignment="1" applyProtection="1">
      <alignment horizontal="center" vertical="center" wrapText="1"/>
      <protection locked="0"/>
    </xf>
    <xf numFmtId="0" fontId="10" fillId="36" borderId="11" xfId="0" applyFont="1" applyFill="1" applyBorder="1" applyAlignment="1">
      <alignment horizontal="center" wrapText="1"/>
    </xf>
    <xf numFmtId="0" fontId="10" fillId="13" borderId="11" xfId="0" applyFont="1" applyFill="1" applyBorder="1" applyAlignment="1">
      <alignment horizontal="center" vertical="center" wrapText="1"/>
    </xf>
    <xf numFmtId="0" fontId="65" fillId="13" borderId="11" xfId="0" applyFont="1" applyFill="1" applyBorder="1" applyAlignment="1">
      <alignment horizontal="center" vertical="center" wrapText="1"/>
    </xf>
    <xf numFmtId="179" fontId="65" fillId="13" borderId="14" xfId="0" applyNumberFormat="1" applyFont="1" applyFill="1" applyBorder="1" applyAlignment="1" applyProtection="1">
      <alignment horizontal="center" vertical="center" wrapText="1"/>
      <protection locked="0"/>
    </xf>
    <xf numFmtId="0" fontId="11" fillId="13" borderId="11" xfId="0" applyFont="1" applyFill="1" applyBorder="1" applyAlignment="1">
      <alignment horizontal="center" vertical="center"/>
    </xf>
    <xf numFmtId="0" fontId="11" fillId="36" borderId="11"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60" fillId="13" borderId="11" xfId="0" applyFont="1" applyFill="1" applyBorder="1" applyAlignment="1">
      <alignment horizontal="center" vertical="center" wrapText="1"/>
    </xf>
    <xf numFmtId="179" fontId="60" fillId="13" borderId="11" xfId="0" applyNumberFormat="1" applyFont="1" applyFill="1" applyBorder="1" applyAlignment="1" applyProtection="1">
      <alignment horizontal="center" vertical="center" wrapText="1"/>
      <protection locked="0"/>
    </xf>
    <xf numFmtId="49" fontId="60" fillId="0" borderId="11" xfId="64" applyNumberFormat="1" applyFont="1" applyBorder="1" applyAlignment="1">
      <alignment horizontal="left" vertical="top" wrapText="1"/>
      <protection/>
    </xf>
    <xf numFmtId="49" fontId="62" fillId="0" borderId="11" xfId="64" applyNumberFormat="1" applyFont="1" applyBorder="1" applyAlignment="1">
      <alignment horizontal="left" vertical="top" wrapText="1"/>
      <protection/>
    </xf>
    <xf numFmtId="0" fontId="63" fillId="33" borderId="11" xfId="0" applyFont="1" applyFill="1" applyBorder="1" applyAlignment="1">
      <alignment horizontal="center" vertical="top" wrapText="1"/>
    </xf>
    <xf numFmtId="0" fontId="32" fillId="14" borderId="11" xfId="0" applyFont="1" applyFill="1" applyBorder="1" applyAlignment="1">
      <alignment horizontal="center" vertical="top"/>
    </xf>
    <xf numFmtId="0" fontId="12" fillId="0" borderId="13" xfId="0" applyFont="1" applyBorder="1" applyAlignment="1">
      <alignment horizontal="center" vertical="top" wrapText="1"/>
    </xf>
    <xf numFmtId="0" fontId="10" fillId="0" borderId="13" xfId="0" applyFont="1" applyBorder="1" applyAlignment="1">
      <alignment horizontal="left" vertical="top" wrapText="1"/>
    </xf>
    <xf numFmtId="0" fontId="12" fillId="0" borderId="13" xfId="0" applyFont="1" applyBorder="1" applyAlignment="1">
      <alignment horizontal="left" vertical="top" wrapText="1"/>
    </xf>
    <xf numFmtId="0" fontId="61" fillId="33" borderId="13" xfId="0" applyFont="1" applyFill="1" applyBorder="1" applyAlignment="1">
      <alignment horizontal="left" vertical="top" wrapText="1"/>
    </xf>
    <xf numFmtId="0" fontId="12" fillId="0" borderId="11" xfId="0" applyFont="1" applyBorder="1" applyAlignment="1">
      <alignment horizontal="center" vertical="top" wrapText="1"/>
    </xf>
    <xf numFmtId="0" fontId="12" fillId="33" borderId="11" xfId="0" applyFont="1" applyFill="1" applyBorder="1" applyAlignment="1">
      <alignment horizontal="center" vertical="top" wrapText="1"/>
    </xf>
    <xf numFmtId="0" fontId="12" fillId="33" borderId="13" xfId="0" applyFont="1" applyFill="1" applyBorder="1" applyAlignment="1">
      <alignment horizontal="left" vertical="top" wrapText="1"/>
    </xf>
    <xf numFmtId="0" fontId="37" fillId="7" borderId="0" xfId="0" applyFont="1" applyFill="1" applyAlignment="1">
      <alignment horizontal="center" vertical="center"/>
    </xf>
    <xf numFmtId="0" fontId="66" fillId="13" borderId="17" xfId="64" applyFont="1" applyFill="1" applyBorder="1" applyAlignment="1">
      <alignment horizontal="center" vertical="center" wrapText="1"/>
      <protection/>
    </xf>
    <xf numFmtId="0" fontId="0" fillId="0" borderId="0" xfId="0" applyAlignment="1">
      <alignment horizontal="center"/>
    </xf>
    <xf numFmtId="0" fontId="32" fillId="0" borderId="0" xfId="0" applyFont="1" applyAlignment="1">
      <alignment horizontal="center"/>
    </xf>
    <xf numFmtId="0" fontId="67" fillId="13" borderId="17" xfId="64" applyFont="1" applyFill="1" applyBorder="1" applyAlignment="1">
      <alignment horizontal="center" vertical="center" wrapText="1"/>
      <protection/>
    </xf>
    <xf numFmtId="0" fontId="1" fillId="0" borderId="0" xfId="0" applyFont="1" applyAlignment="1">
      <alignment horizontal="center" vertical="center"/>
    </xf>
  </cellXfs>
  <cellStyles count="11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Hyperlink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 3" xfId="54"/>
    <cellStyle name="Normalny 2" xfId="55"/>
    <cellStyle name="Normalny 2 2" xfId="56"/>
    <cellStyle name="Normalny 2 3" xfId="57"/>
    <cellStyle name="Normalny 3" xfId="58"/>
    <cellStyle name="Normalny 3 3 2" xfId="59"/>
    <cellStyle name="Normalny 3 3 2 5" xfId="60"/>
    <cellStyle name="Normalny 3 4" xfId="61"/>
    <cellStyle name="Normalny 3 4 2" xfId="62"/>
    <cellStyle name="Normalny 3 4 2 2" xfId="63"/>
    <cellStyle name="Normalny 4" xfId="64"/>
    <cellStyle name="Normalny 4 2" xfId="65"/>
    <cellStyle name="Normalny 4 5" xfId="66"/>
    <cellStyle name="Normalny 5" xfId="67"/>
    <cellStyle name="Normalny 6" xfId="68"/>
    <cellStyle name="Obliczenia" xfId="69"/>
    <cellStyle name="Followed Hyperlink" xfId="70"/>
    <cellStyle name="Percent" xfId="71"/>
    <cellStyle name="Suma" xfId="72"/>
    <cellStyle name="Tekst objaśnienia" xfId="73"/>
    <cellStyle name="Tekst ostrzeżenia" xfId="74"/>
    <cellStyle name="Tytuł" xfId="75"/>
    <cellStyle name="Uwaga" xfId="76"/>
    <cellStyle name="Currency" xfId="77"/>
    <cellStyle name="Currency [0]" xfId="78"/>
    <cellStyle name="Walutowy 10" xfId="79"/>
    <cellStyle name="Walutowy 2" xfId="80"/>
    <cellStyle name="Walutowy 2 2" xfId="81"/>
    <cellStyle name="Walutowy 2 2 2" xfId="82"/>
    <cellStyle name="Walutowy 2 2 2 2" xfId="83"/>
    <cellStyle name="Walutowy 2 2 3" xfId="84"/>
    <cellStyle name="Walutowy 2 3" xfId="85"/>
    <cellStyle name="Walutowy 2 3 2" xfId="86"/>
    <cellStyle name="Walutowy 2 3 3" xfId="87"/>
    <cellStyle name="Walutowy 2 4" xfId="88"/>
    <cellStyle name="Walutowy 2 4 2" xfId="89"/>
    <cellStyle name="Walutowy 2 5" xfId="90"/>
    <cellStyle name="Walutowy 2 5 2" xfId="91"/>
    <cellStyle name="Walutowy 2 6" xfId="92"/>
    <cellStyle name="Walutowy 2 7" xfId="93"/>
    <cellStyle name="Walutowy 3" xfId="94"/>
    <cellStyle name="Walutowy 3 2" xfId="95"/>
    <cellStyle name="Walutowy 3 2 2" xfId="96"/>
    <cellStyle name="Walutowy 3 2 2 2" xfId="97"/>
    <cellStyle name="Walutowy 3 2 3" xfId="98"/>
    <cellStyle name="Walutowy 3 3" xfId="99"/>
    <cellStyle name="Walutowy 3 3 2" xfId="100"/>
    <cellStyle name="Walutowy 3 4" xfId="101"/>
    <cellStyle name="Walutowy 4" xfId="102"/>
    <cellStyle name="Walutowy 4 2" xfId="103"/>
    <cellStyle name="Walutowy 4 2 2" xfId="104"/>
    <cellStyle name="Walutowy 4 2 2 2" xfId="105"/>
    <cellStyle name="Walutowy 4 2 3" xfId="106"/>
    <cellStyle name="Walutowy 4 3" xfId="107"/>
    <cellStyle name="Walutowy 4 3 2" xfId="108"/>
    <cellStyle name="Walutowy 4 4" xfId="109"/>
    <cellStyle name="Walutowy 5" xfId="110"/>
    <cellStyle name="Walutowy 5 2" xfId="111"/>
    <cellStyle name="Walutowy 5 2 2" xfId="112"/>
    <cellStyle name="Walutowy 5 3" xfId="113"/>
    <cellStyle name="Walutowy 6" xfId="114"/>
    <cellStyle name="Walutowy 6 2" xfId="115"/>
    <cellStyle name="Walutowy 6 2 2" xfId="116"/>
    <cellStyle name="Walutowy 6 3" xfId="117"/>
    <cellStyle name="Walutowy 7" xfId="118"/>
    <cellStyle name="Walutowy 7 2" xfId="119"/>
    <cellStyle name="Walutowy 7 3" xfId="120"/>
    <cellStyle name="Walutowy 8" xfId="121"/>
    <cellStyle name="Walutowy 8 2" xfId="122"/>
    <cellStyle name="Walutowy 9" xfId="123"/>
    <cellStyle name="Zły" xfId="12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6"/>
  <sheetViews>
    <sheetView view="pageLayout" zoomScaleNormal="70" zoomScaleSheetLayoutView="120" workbookViewId="0" topLeftCell="A1">
      <selection activeCell="A3" sqref="A3:N3"/>
    </sheetView>
  </sheetViews>
  <sheetFormatPr defaultColWidth="9.140625" defaultRowHeight="12.75"/>
  <cols>
    <col min="1" max="1" width="4.7109375" style="0" customWidth="1"/>
    <col min="2" max="2" width="44.421875" style="0" customWidth="1"/>
    <col min="3" max="3" width="12.00390625" style="0" customWidth="1"/>
    <col min="4" max="4" width="11.00390625" style="0" customWidth="1"/>
    <col min="5" max="5" width="10.140625" style="48" customWidth="1"/>
    <col min="6" max="6" width="4.421875" style="0" customWidth="1"/>
    <col min="7" max="7" width="7.7109375" style="0" customWidth="1"/>
    <col min="8" max="8" width="8.57421875" style="0" customWidth="1"/>
    <col min="10" max="10" width="13.140625" style="0" customWidth="1"/>
    <col min="11" max="11" width="9.57421875" style="0" customWidth="1"/>
    <col min="12" max="12" width="10.421875" style="0" customWidth="1"/>
    <col min="13" max="13" width="9.57421875" style="0" customWidth="1"/>
    <col min="14" max="14" width="10.140625" style="0" customWidth="1"/>
    <col min="15" max="15" width="20.28125" style="0" customWidth="1"/>
    <col min="16" max="16" width="16.140625" style="0" customWidth="1"/>
    <col min="17" max="17" width="15.57421875" style="0" customWidth="1"/>
    <col min="18" max="18" width="11.421875" style="0" customWidth="1"/>
    <col min="19" max="19" width="17.28125" style="0" customWidth="1"/>
  </cols>
  <sheetData>
    <row r="1" ht="12">
      <c r="L1" t="s">
        <v>108</v>
      </c>
    </row>
    <row r="2" spans="1:14" ht="23.25">
      <c r="A2" s="129" t="s">
        <v>50</v>
      </c>
      <c r="B2" s="129"/>
      <c r="C2" s="129"/>
      <c r="D2" s="129"/>
      <c r="E2" s="129"/>
      <c r="F2" s="129"/>
      <c r="G2" s="129"/>
      <c r="H2" s="129"/>
      <c r="I2" s="129"/>
      <c r="J2" s="129"/>
      <c r="K2" s="129"/>
      <c r="L2" s="129"/>
      <c r="M2" s="129"/>
      <c r="N2" s="129"/>
    </row>
    <row r="3" spans="1:14" ht="48.75" customHeight="1">
      <c r="A3" s="130" t="s">
        <v>48</v>
      </c>
      <c r="B3" s="130"/>
      <c r="C3" s="130"/>
      <c r="D3" s="130"/>
      <c r="E3" s="130"/>
      <c r="F3" s="130"/>
      <c r="G3" s="130"/>
      <c r="H3" s="130"/>
      <c r="I3" s="130"/>
      <c r="J3" s="130"/>
      <c r="K3" s="130"/>
      <c r="L3" s="130"/>
      <c r="M3" s="130"/>
      <c r="N3" s="130"/>
    </row>
    <row r="4" spans="1:19" ht="64.5">
      <c r="A4" s="103" t="s">
        <v>0</v>
      </c>
      <c r="B4" s="104" t="s">
        <v>4</v>
      </c>
      <c r="C4" s="109" t="s">
        <v>82</v>
      </c>
      <c r="D4" s="104" t="s">
        <v>6</v>
      </c>
      <c r="E4" s="104" t="s">
        <v>5</v>
      </c>
      <c r="F4" s="104" t="s">
        <v>1</v>
      </c>
      <c r="G4" s="103" t="s">
        <v>7</v>
      </c>
      <c r="H4" s="110" t="s">
        <v>51</v>
      </c>
      <c r="I4" s="110" t="s">
        <v>30</v>
      </c>
      <c r="J4" s="110" t="s">
        <v>29</v>
      </c>
      <c r="K4" s="110" t="s">
        <v>84</v>
      </c>
      <c r="L4" s="111" t="s">
        <v>88</v>
      </c>
      <c r="M4" s="111" t="s">
        <v>11</v>
      </c>
      <c r="N4" s="112" t="s">
        <v>10</v>
      </c>
      <c r="O4" s="16"/>
      <c r="P4" s="16"/>
      <c r="Q4" s="17"/>
      <c r="R4" s="17"/>
      <c r="S4" s="18"/>
    </row>
    <row r="5" spans="1:14" ht="13.5" thickBot="1">
      <c r="A5" s="33" t="s">
        <v>2</v>
      </c>
      <c r="B5" s="33">
        <v>2</v>
      </c>
      <c r="C5" s="33">
        <v>3</v>
      </c>
      <c r="D5" s="33">
        <v>4</v>
      </c>
      <c r="E5" s="34">
        <v>5</v>
      </c>
      <c r="F5" s="33">
        <v>6</v>
      </c>
      <c r="G5" s="33">
        <v>7</v>
      </c>
      <c r="H5" s="33">
        <v>8</v>
      </c>
      <c r="I5" s="33">
        <v>9</v>
      </c>
      <c r="J5" s="33">
        <v>10</v>
      </c>
      <c r="K5" s="33">
        <v>11</v>
      </c>
      <c r="L5" s="33">
        <v>12</v>
      </c>
      <c r="M5" s="33">
        <v>13</v>
      </c>
      <c r="N5" s="33">
        <v>14</v>
      </c>
    </row>
    <row r="6" spans="1:14" ht="207" customHeight="1">
      <c r="A6" s="35">
        <v>1</v>
      </c>
      <c r="B6" s="61" t="s">
        <v>52</v>
      </c>
      <c r="C6" s="13"/>
      <c r="D6" s="36" t="s">
        <v>15</v>
      </c>
      <c r="E6" s="13" t="s">
        <v>42</v>
      </c>
      <c r="F6" s="37" t="s">
        <v>3</v>
      </c>
      <c r="G6" s="15">
        <v>3</v>
      </c>
      <c r="H6" s="15">
        <v>3</v>
      </c>
      <c r="I6" s="53"/>
      <c r="J6" s="62"/>
      <c r="K6" s="32"/>
      <c r="L6" s="38"/>
      <c r="M6" s="38"/>
      <c r="N6" s="38"/>
    </row>
  </sheetData>
  <sheetProtection/>
  <autoFilter ref="A5:N6"/>
  <mergeCells count="2">
    <mergeCell ref="A2:N2"/>
    <mergeCell ref="A3:N3"/>
  </mergeCells>
  <printOptions/>
  <pageMargins left="0.7" right="0.7" top="0.75" bottom="0.75" header="0.3" footer="0.3"/>
  <pageSetup fitToHeight="0" fitToWidth="1" horizontalDpi="600" verticalDpi="600" orientation="landscape" paperSize="9" scale="54"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tabSelected="1" view="pageLayout" zoomScaleNormal="70" zoomScaleSheetLayoutView="120" workbookViewId="0" topLeftCell="A1">
      <selection activeCell="K6" sqref="K6"/>
    </sheetView>
  </sheetViews>
  <sheetFormatPr defaultColWidth="9.140625" defaultRowHeight="12.75"/>
  <cols>
    <col min="1" max="1" width="4.7109375" style="0" customWidth="1"/>
    <col min="2" max="2" width="20.140625" style="0" customWidth="1"/>
    <col min="3" max="3" width="11.57421875" style="0" bestFit="1" customWidth="1"/>
    <col min="4" max="4" width="10.140625" style="0" customWidth="1"/>
    <col min="5" max="5" width="10.00390625" style="48" bestFit="1" customWidth="1"/>
    <col min="6" max="6" width="4.421875" style="0" customWidth="1"/>
    <col min="7" max="7" width="6.421875" style="0" bestFit="1" customWidth="1"/>
    <col min="8" max="8" width="6.28125" style="0" customWidth="1"/>
    <col min="9" max="9" width="6.57421875" style="0" customWidth="1"/>
    <col min="10" max="10" width="14.28125" style="0" bestFit="1" customWidth="1"/>
    <col min="11" max="11" width="11.28125" style="0" customWidth="1"/>
    <col min="12" max="12" width="15.421875" style="0" customWidth="1"/>
    <col min="13" max="13" width="11.28125" style="0" bestFit="1" customWidth="1"/>
    <col min="14" max="14" width="16.8515625" style="0" customWidth="1"/>
    <col min="15" max="15" width="20.28125" style="0" customWidth="1"/>
    <col min="16" max="16" width="16.140625" style="0" customWidth="1"/>
    <col min="17" max="17" width="15.57421875" style="0" customWidth="1"/>
    <col min="18" max="18" width="11.421875" style="0" customWidth="1"/>
    <col min="19" max="19" width="17.28125" style="0" customWidth="1"/>
  </cols>
  <sheetData>
    <row r="1" spans="13:14" ht="12">
      <c r="M1" s="131" t="s">
        <v>107</v>
      </c>
      <c r="N1" s="131"/>
    </row>
    <row r="2" spans="1:14" ht="23.25">
      <c r="A2" s="129" t="s">
        <v>74</v>
      </c>
      <c r="B2" s="129"/>
      <c r="C2" s="129"/>
      <c r="D2" s="129"/>
      <c r="E2" s="129"/>
      <c r="F2" s="129"/>
      <c r="G2" s="129"/>
      <c r="H2" s="129"/>
      <c r="I2" s="129"/>
      <c r="J2" s="129"/>
      <c r="K2" s="129"/>
      <c r="L2" s="129"/>
      <c r="M2" s="129"/>
      <c r="N2" s="129"/>
    </row>
    <row r="3" spans="1:14" ht="48.75" customHeight="1">
      <c r="A3" s="130" t="s">
        <v>18</v>
      </c>
      <c r="B3" s="130"/>
      <c r="C3" s="130"/>
      <c r="D3" s="130"/>
      <c r="E3" s="130"/>
      <c r="F3" s="130"/>
      <c r="G3" s="130"/>
      <c r="H3" s="130"/>
      <c r="I3" s="130"/>
      <c r="J3" s="130"/>
      <c r="K3" s="130"/>
      <c r="L3" s="130"/>
      <c r="M3" s="130"/>
      <c r="N3" s="130"/>
    </row>
    <row r="4" spans="1:19" ht="60">
      <c r="A4" s="103" t="s">
        <v>0</v>
      </c>
      <c r="B4" s="104" t="s">
        <v>4</v>
      </c>
      <c r="C4" s="105" t="s">
        <v>82</v>
      </c>
      <c r="D4" s="105" t="s">
        <v>6</v>
      </c>
      <c r="E4" s="105" t="s">
        <v>5</v>
      </c>
      <c r="F4" s="104" t="s">
        <v>1</v>
      </c>
      <c r="G4" s="103" t="s">
        <v>7</v>
      </c>
      <c r="H4" s="106" t="s">
        <v>51</v>
      </c>
      <c r="I4" s="106" t="s">
        <v>30</v>
      </c>
      <c r="J4" s="106" t="s">
        <v>29</v>
      </c>
      <c r="K4" s="106" t="s">
        <v>84</v>
      </c>
      <c r="L4" s="107" t="s">
        <v>89</v>
      </c>
      <c r="M4" s="107" t="s">
        <v>11</v>
      </c>
      <c r="N4" s="108" t="s">
        <v>10</v>
      </c>
      <c r="O4" s="16"/>
      <c r="P4" s="16"/>
      <c r="Q4" s="17"/>
      <c r="R4" s="17"/>
      <c r="S4" s="18"/>
    </row>
    <row r="5" spans="1:14" ht="13.5" thickBot="1">
      <c r="A5" s="33" t="s">
        <v>2</v>
      </c>
      <c r="B5" s="33">
        <v>2</v>
      </c>
      <c r="C5" s="33">
        <v>3</v>
      </c>
      <c r="D5" s="33">
        <v>4</v>
      </c>
      <c r="E5" s="34">
        <v>5</v>
      </c>
      <c r="F5" s="33">
        <v>6</v>
      </c>
      <c r="G5" s="33">
        <v>7</v>
      </c>
      <c r="H5" s="33">
        <v>8</v>
      </c>
      <c r="I5" s="33">
        <v>9</v>
      </c>
      <c r="J5" s="33">
        <v>10</v>
      </c>
      <c r="K5" s="33">
        <v>11</v>
      </c>
      <c r="L5" s="33">
        <v>12</v>
      </c>
      <c r="M5" s="33">
        <v>13</v>
      </c>
      <c r="N5" s="33">
        <v>14</v>
      </c>
    </row>
    <row r="6" spans="1:14" ht="113.25" customHeight="1">
      <c r="A6" s="35">
        <v>1</v>
      </c>
      <c r="B6" s="74" t="s">
        <v>57</v>
      </c>
      <c r="C6" s="13"/>
      <c r="D6" s="102" t="s">
        <v>25</v>
      </c>
      <c r="E6" s="13" t="s">
        <v>20</v>
      </c>
      <c r="F6" s="37" t="s">
        <v>3</v>
      </c>
      <c r="G6" s="15">
        <v>10</v>
      </c>
      <c r="H6" s="15">
        <v>5</v>
      </c>
      <c r="I6" s="15">
        <v>5</v>
      </c>
      <c r="J6" s="91" t="s">
        <v>33</v>
      </c>
      <c r="K6" s="32"/>
      <c r="L6" s="38"/>
      <c r="M6" s="38"/>
      <c r="N6" s="38"/>
    </row>
    <row r="7" spans="1:14" ht="84">
      <c r="A7" s="35">
        <f aca="true" t="shared" si="0" ref="A7:A12">1+A6</f>
        <v>2</v>
      </c>
      <c r="B7" s="74" t="s">
        <v>19</v>
      </c>
      <c r="C7" s="13"/>
      <c r="D7" s="36" t="s">
        <v>58</v>
      </c>
      <c r="E7" s="13" t="s">
        <v>21</v>
      </c>
      <c r="F7" s="37" t="s">
        <v>3</v>
      </c>
      <c r="G7" s="15">
        <v>8</v>
      </c>
      <c r="H7" s="15">
        <v>4</v>
      </c>
      <c r="I7" s="15">
        <v>4</v>
      </c>
      <c r="J7" s="91" t="s">
        <v>35</v>
      </c>
      <c r="K7" s="32"/>
      <c r="L7" s="38"/>
      <c r="M7" s="38"/>
      <c r="N7" s="38"/>
    </row>
    <row r="8" spans="1:14" ht="24">
      <c r="A8" s="35">
        <f t="shared" si="0"/>
        <v>3</v>
      </c>
      <c r="B8" s="74" t="s">
        <v>22</v>
      </c>
      <c r="C8" s="13"/>
      <c r="D8" s="36" t="s">
        <v>25</v>
      </c>
      <c r="E8" s="13" t="s">
        <v>23</v>
      </c>
      <c r="F8" s="37" t="s">
        <v>3</v>
      </c>
      <c r="G8" s="15">
        <v>1</v>
      </c>
      <c r="H8" s="15">
        <v>1</v>
      </c>
      <c r="I8" s="54"/>
      <c r="J8" s="91" t="s">
        <v>31</v>
      </c>
      <c r="K8" s="32"/>
      <c r="L8" s="38"/>
      <c r="M8" s="38"/>
      <c r="N8" s="38"/>
    </row>
    <row r="9" spans="1:14" ht="64.5" customHeight="1">
      <c r="A9" s="35">
        <f t="shared" si="0"/>
        <v>4</v>
      </c>
      <c r="B9" s="74" t="s">
        <v>24</v>
      </c>
      <c r="C9" s="13"/>
      <c r="D9" s="36" t="s">
        <v>15</v>
      </c>
      <c r="E9" s="13" t="s">
        <v>59</v>
      </c>
      <c r="F9" s="37" t="s">
        <v>3</v>
      </c>
      <c r="G9" s="15">
        <v>2</v>
      </c>
      <c r="H9" s="15">
        <v>1</v>
      </c>
      <c r="I9" s="15">
        <v>1</v>
      </c>
      <c r="J9" s="91" t="s">
        <v>31</v>
      </c>
      <c r="K9" s="32"/>
      <c r="L9" s="38"/>
      <c r="M9" s="38"/>
      <c r="N9" s="38"/>
    </row>
    <row r="10" spans="1:14" ht="107.25" customHeight="1">
      <c r="A10" s="35">
        <f t="shared" si="0"/>
        <v>5</v>
      </c>
      <c r="B10" s="75" t="s">
        <v>60</v>
      </c>
      <c r="D10" s="36" t="s">
        <v>15</v>
      </c>
      <c r="E10" s="13" t="s">
        <v>26</v>
      </c>
      <c r="F10" s="37" t="s">
        <v>3</v>
      </c>
      <c r="G10" s="15">
        <v>6</v>
      </c>
      <c r="H10" s="15">
        <v>1</v>
      </c>
      <c r="I10" s="15">
        <v>2</v>
      </c>
      <c r="J10" s="91" t="s">
        <v>36</v>
      </c>
      <c r="K10" s="32"/>
      <c r="L10" s="38"/>
      <c r="M10" s="38"/>
      <c r="N10" s="38"/>
    </row>
    <row r="11" spans="1:14" ht="180">
      <c r="A11" s="35">
        <f t="shared" si="0"/>
        <v>6</v>
      </c>
      <c r="B11" s="74" t="s">
        <v>61</v>
      </c>
      <c r="C11" s="13"/>
      <c r="D11" s="36" t="s">
        <v>15</v>
      </c>
      <c r="E11" s="13" t="s">
        <v>27</v>
      </c>
      <c r="F11" s="37" t="s">
        <v>3</v>
      </c>
      <c r="G11" s="15">
        <v>2</v>
      </c>
      <c r="H11" s="15">
        <v>1</v>
      </c>
      <c r="I11" s="15">
        <v>1</v>
      </c>
      <c r="J11" s="91" t="s">
        <v>32</v>
      </c>
      <c r="K11" s="32"/>
      <c r="L11" s="38"/>
      <c r="M11" s="38"/>
      <c r="N11" s="38"/>
    </row>
    <row r="12" spans="1:14" ht="48">
      <c r="A12" s="35">
        <f t="shared" si="0"/>
        <v>7</v>
      </c>
      <c r="B12" s="74" t="s">
        <v>62</v>
      </c>
      <c r="C12" s="13"/>
      <c r="D12" s="36" t="s">
        <v>25</v>
      </c>
      <c r="E12" s="13" t="s">
        <v>28</v>
      </c>
      <c r="F12" s="37" t="s">
        <v>3</v>
      </c>
      <c r="G12" s="15">
        <v>4</v>
      </c>
      <c r="H12" s="15">
        <v>1</v>
      </c>
      <c r="I12" s="15">
        <v>3</v>
      </c>
      <c r="J12" s="91" t="s">
        <v>34</v>
      </c>
      <c r="K12" s="32"/>
      <c r="L12" s="38"/>
      <c r="M12" s="38"/>
      <c r="N12" s="38"/>
    </row>
    <row r="13" spans="1:14" ht="48">
      <c r="A13" s="35">
        <v>8</v>
      </c>
      <c r="B13" s="74" t="s">
        <v>63</v>
      </c>
      <c r="C13" s="13"/>
      <c r="D13" s="36" t="s">
        <v>15</v>
      </c>
      <c r="E13" s="13" t="s">
        <v>37</v>
      </c>
      <c r="F13" s="37" t="s">
        <v>3</v>
      </c>
      <c r="G13" s="15">
        <v>4</v>
      </c>
      <c r="H13" s="20">
        <v>1</v>
      </c>
      <c r="I13" s="15">
        <v>3</v>
      </c>
      <c r="J13" s="92" t="s">
        <v>31</v>
      </c>
      <c r="K13" s="32"/>
      <c r="L13" s="38"/>
      <c r="M13" s="38"/>
      <c r="N13" s="38"/>
    </row>
    <row r="14" spans="1:14" ht="60">
      <c r="A14" s="35">
        <v>9</v>
      </c>
      <c r="B14" s="74" t="s">
        <v>64</v>
      </c>
      <c r="C14" s="13"/>
      <c r="D14" s="36" t="s">
        <v>41</v>
      </c>
      <c r="E14" s="13" t="s">
        <v>38</v>
      </c>
      <c r="F14" s="37" t="s">
        <v>3</v>
      </c>
      <c r="G14" s="15">
        <v>5</v>
      </c>
      <c r="H14" s="20">
        <v>1</v>
      </c>
      <c r="I14" s="15">
        <v>4</v>
      </c>
      <c r="J14" s="91" t="s">
        <v>31</v>
      </c>
      <c r="K14" s="32"/>
      <c r="L14" s="38"/>
      <c r="M14" s="38"/>
      <c r="N14" s="38"/>
    </row>
    <row r="15" spans="1:14" ht="36">
      <c r="A15" s="31">
        <v>10</v>
      </c>
      <c r="B15" s="76" t="s">
        <v>39</v>
      </c>
      <c r="C15" s="55"/>
      <c r="D15" s="56" t="s">
        <v>25</v>
      </c>
      <c r="E15" s="57" t="s">
        <v>40</v>
      </c>
      <c r="F15" s="37" t="s">
        <v>3</v>
      </c>
      <c r="G15" s="58">
        <v>1</v>
      </c>
      <c r="H15" s="59"/>
      <c r="I15" s="58">
        <v>1</v>
      </c>
      <c r="J15" s="93" t="s">
        <v>31</v>
      </c>
      <c r="K15" s="32"/>
      <c r="L15" s="38"/>
      <c r="M15" s="38"/>
      <c r="N15" s="38"/>
    </row>
    <row r="16" spans="1:14" ht="48">
      <c r="A16" s="31">
        <v>11</v>
      </c>
      <c r="B16" s="74" t="s">
        <v>65</v>
      </c>
      <c r="C16" s="13"/>
      <c r="D16" s="36" t="s">
        <v>15</v>
      </c>
      <c r="E16" s="13" t="s">
        <v>43</v>
      </c>
      <c r="F16" s="37" t="s">
        <v>3</v>
      </c>
      <c r="G16" s="15">
        <v>8</v>
      </c>
      <c r="H16" s="20">
        <v>7</v>
      </c>
      <c r="I16" s="15">
        <v>1</v>
      </c>
      <c r="J16" s="91" t="s">
        <v>31</v>
      </c>
      <c r="K16" s="32"/>
      <c r="L16" s="38"/>
      <c r="M16" s="38"/>
      <c r="N16" s="38"/>
    </row>
    <row r="17" spans="1:14" ht="36">
      <c r="A17" s="31">
        <v>12</v>
      </c>
      <c r="B17" s="74" t="s">
        <v>44</v>
      </c>
      <c r="C17" s="13"/>
      <c r="D17" s="36" t="s">
        <v>15</v>
      </c>
      <c r="E17" s="13" t="s">
        <v>45</v>
      </c>
      <c r="F17" s="37" t="s">
        <v>3</v>
      </c>
      <c r="G17" s="15">
        <v>2</v>
      </c>
      <c r="H17" s="54"/>
      <c r="I17" s="15">
        <v>2</v>
      </c>
      <c r="J17" s="91" t="s">
        <v>31</v>
      </c>
      <c r="K17" s="32"/>
      <c r="L17" s="38"/>
      <c r="M17" s="38"/>
      <c r="N17" s="38"/>
    </row>
    <row r="18" spans="1:14" ht="48">
      <c r="A18" s="31">
        <v>13</v>
      </c>
      <c r="B18" s="74" t="s">
        <v>47</v>
      </c>
      <c r="C18" s="13"/>
      <c r="D18" s="36" t="s">
        <v>15</v>
      </c>
      <c r="E18" s="13" t="s">
        <v>46</v>
      </c>
      <c r="F18" s="37" t="s">
        <v>3</v>
      </c>
      <c r="G18" s="15">
        <v>5</v>
      </c>
      <c r="H18" s="54"/>
      <c r="I18" s="15">
        <v>5</v>
      </c>
      <c r="J18" s="91" t="s">
        <v>31</v>
      </c>
      <c r="K18" s="32"/>
      <c r="L18" s="38"/>
      <c r="M18" s="38"/>
      <c r="N18" s="38"/>
    </row>
    <row r="19" spans="1:14" ht="48">
      <c r="A19" s="31">
        <v>14</v>
      </c>
      <c r="B19" s="74" t="s">
        <v>66</v>
      </c>
      <c r="C19" s="13"/>
      <c r="D19" s="36" t="s">
        <v>15</v>
      </c>
      <c r="E19" s="13" t="s">
        <v>45</v>
      </c>
      <c r="F19" s="37" t="s">
        <v>3</v>
      </c>
      <c r="G19" s="15">
        <v>1</v>
      </c>
      <c r="H19" s="54"/>
      <c r="I19" s="15">
        <v>1</v>
      </c>
      <c r="J19" s="91" t="s">
        <v>31</v>
      </c>
      <c r="K19" s="32"/>
      <c r="L19" s="38"/>
      <c r="M19" s="38"/>
      <c r="N19" s="38"/>
    </row>
    <row r="20" spans="1:14" ht="12.75">
      <c r="A20" s="39"/>
      <c r="B20" s="40"/>
      <c r="C20" s="41"/>
      <c r="D20" s="42"/>
      <c r="E20" s="42"/>
      <c r="F20" s="43"/>
      <c r="G20" s="44"/>
      <c r="H20" s="44"/>
      <c r="I20" s="44"/>
      <c r="J20" s="44"/>
      <c r="K20" s="45" t="s">
        <v>9</v>
      </c>
      <c r="L20" s="46"/>
      <c r="M20" s="47"/>
      <c r="N20" s="47"/>
    </row>
    <row r="24" spans="11:13" ht="14.25">
      <c r="K24" s="50" t="s">
        <v>12</v>
      </c>
      <c r="L24" s="49" t="s">
        <v>13</v>
      </c>
      <c r="M24" s="49"/>
    </row>
    <row r="25" spans="11:13" ht="14.25">
      <c r="K25" s="50"/>
      <c r="L25" s="49"/>
      <c r="M25" s="49"/>
    </row>
    <row r="26" spans="11:13" ht="14.25">
      <c r="K26" s="50"/>
      <c r="L26" s="49" t="s">
        <v>14</v>
      </c>
      <c r="M26" s="49"/>
    </row>
    <row r="27" spans="11:13" ht="14.25">
      <c r="K27" s="49"/>
      <c r="L27" s="49"/>
      <c r="M27" s="49"/>
    </row>
  </sheetData>
  <sheetProtection/>
  <autoFilter ref="A5:N20"/>
  <mergeCells count="3">
    <mergeCell ref="A2:N2"/>
    <mergeCell ref="A3:N3"/>
    <mergeCell ref="M1:N1"/>
  </mergeCells>
  <printOptions/>
  <pageMargins left="0" right="0.7086614173228346" top="0" bottom="0" header="0.31496062992125984" footer="0.31496062992125984"/>
  <pageSetup fitToHeight="0" fitToWidth="1" horizontalDpi="600" verticalDpi="600" orientation="landscape" paperSize="9" scale="61"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O20"/>
  <sheetViews>
    <sheetView showZeros="0" view="pageLayout" zoomScaleNormal="50" zoomScaleSheetLayoutView="120" workbookViewId="0" topLeftCell="A1">
      <selection activeCell="M1" sqref="M1:O1"/>
    </sheetView>
  </sheetViews>
  <sheetFormatPr defaultColWidth="9.140625" defaultRowHeight="12.75"/>
  <cols>
    <col min="1" max="1" width="7.28125" style="1" customWidth="1"/>
    <col min="2" max="2" width="20.7109375" style="4" customWidth="1"/>
    <col min="3" max="3" width="47.28125" style="4" customWidth="1"/>
    <col min="4" max="4" width="10.28125" style="5" customWidth="1"/>
    <col min="5" max="5" width="10.421875" style="4" customWidth="1"/>
    <col min="6" max="6" width="10.57421875" style="5" customWidth="1"/>
    <col min="7" max="7" width="5.28125" style="4" customWidth="1"/>
    <col min="8" max="9" width="10.421875" style="1" customWidth="1"/>
    <col min="10" max="11" width="10.7109375" style="1" customWidth="1"/>
    <col min="12" max="12" width="9.421875" style="1" customWidth="1"/>
    <col min="13" max="13" width="11.7109375" style="1" customWidth="1"/>
    <col min="14" max="14" width="8.421875" style="1" customWidth="1"/>
    <col min="15" max="15" width="10.28125" style="1" customWidth="1"/>
    <col min="16" max="16384" width="9.140625" style="1" customWidth="1"/>
  </cols>
  <sheetData>
    <row r="1" spans="13:15" ht="14.25">
      <c r="M1" s="132" t="s">
        <v>107</v>
      </c>
      <c r="N1" s="132"/>
      <c r="O1" s="132"/>
    </row>
    <row r="2" spans="1:15" ht="23.25">
      <c r="A2" s="129" t="s">
        <v>50</v>
      </c>
      <c r="B2" s="129"/>
      <c r="C2" s="129"/>
      <c r="D2" s="129"/>
      <c r="E2" s="129"/>
      <c r="F2" s="129"/>
      <c r="G2" s="129"/>
      <c r="H2" s="129"/>
      <c r="I2" s="129"/>
      <c r="J2" s="129"/>
      <c r="K2" s="129"/>
      <c r="L2" s="129"/>
      <c r="M2" s="129"/>
      <c r="N2" s="129"/>
      <c r="O2" s="129"/>
    </row>
    <row r="3" spans="1:15" s="6" customFormat="1" ht="55.5" customHeight="1">
      <c r="A3" s="133" t="s">
        <v>70</v>
      </c>
      <c r="B3" s="133"/>
      <c r="C3" s="133"/>
      <c r="D3" s="133"/>
      <c r="E3" s="133"/>
      <c r="F3" s="133"/>
      <c r="G3" s="133"/>
      <c r="H3" s="133"/>
      <c r="I3" s="133"/>
      <c r="J3" s="133"/>
      <c r="K3" s="133"/>
      <c r="L3" s="133"/>
      <c r="M3" s="133"/>
      <c r="N3" s="133"/>
      <c r="O3" s="133"/>
    </row>
    <row r="4" spans="1:15" s="7" customFormat="1" ht="60" customHeight="1">
      <c r="A4" s="113" t="s">
        <v>0</v>
      </c>
      <c r="B4" s="114" t="s">
        <v>4</v>
      </c>
      <c r="C4" s="114" t="s">
        <v>53</v>
      </c>
      <c r="D4" s="114" t="s">
        <v>82</v>
      </c>
      <c r="E4" s="114" t="s">
        <v>90</v>
      </c>
      <c r="F4" s="114" t="s">
        <v>5</v>
      </c>
      <c r="G4" s="114" t="s">
        <v>1</v>
      </c>
      <c r="H4" s="113" t="s">
        <v>7</v>
      </c>
      <c r="I4" s="115" t="s">
        <v>67</v>
      </c>
      <c r="J4" s="115" t="s">
        <v>68</v>
      </c>
      <c r="K4" s="115" t="s">
        <v>83</v>
      </c>
      <c r="L4" s="115" t="s">
        <v>84</v>
      </c>
      <c r="M4" s="116" t="s">
        <v>85</v>
      </c>
      <c r="N4" s="116" t="s">
        <v>11</v>
      </c>
      <c r="O4" s="117" t="s">
        <v>10</v>
      </c>
    </row>
    <row r="5" spans="1:15" s="2" customFormat="1" ht="14.25" thickBot="1">
      <c r="A5" s="90">
        <v>1</v>
      </c>
      <c r="B5" s="90">
        <v>2</v>
      </c>
      <c r="C5" s="90">
        <v>3</v>
      </c>
      <c r="D5" s="90">
        <v>4</v>
      </c>
      <c r="E5" s="90">
        <v>5</v>
      </c>
      <c r="F5" s="90">
        <v>6</v>
      </c>
      <c r="G5" s="90">
        <v>7</v>
      </c>
      <c r="H5" s="90">
        <v>8</v>
      </c>
      <c r="I5" s="90">
        <v>9</v>
      </c>
      <c r="J5" s="90">
        <v>10</v>
      </c>
      <c r="K5" s="90">
        <v>11</v>
      </c>
      <c r="L5" s="90">
        <v>12</v>
      </c>
      <c r="M5" s="90">
        <v>13</v>
      </c>
      <c r="N5" s="90">
        <v>14</v>
      </c>
      <c r="O5" s="21">
        <v>15</v>
      </c>
    </row>
    <row r="6" spans="1:15" ht="331.5" customHeight="1">
      <c r="A6" s="22">
        <v>1</v>
      </c>
      <c r="B6" s="82" t="s">
        <v>69</v>
      </c>
      <c r="C6" s="101" t="s">
        <v>95</v>
      </c>
      <c r="D6" s="84"/>
      <c r="E6" s="85"/>
      <c r="F6" s="125" t="s">
        <v>91</v>
      </c>
      <c r="G6" s="86" t="s">
        <v>3</v>
      </c>
      <c r="H6" s="124" t="s">
        <v>92</v>
      </c>
      <c r="I6" s="128" t="s">
        <v>93</v>
      </c>
      <c r="J6" s="124" t="s">
        <v>94</v>
      </c>
      <c r="K6" s="123" t="s">
        <v>56</v>
      </c>
      <c r="L6" s="88"/>
      <c r="M6" s="89"/>
      <c r="N6" s="89"/>
      <c r="O6" s="23"/>
    </row>
    <row r="7" spans="1:15" ht="310.5" customHeight="1">
      <c r="A7" s="22">
        <f>1+A6</f>
        <v>2</v>
      </c>
      <c r="B7" s="77" t="s">
        <v>81</v>
      </c>
      <c r="C7" s="99" t="s">
        <v>103</v>
      </c>
      <c r="D7" s="51"/>
      <c r="E7" s="79"/>
      <c r="F7" s="79" t="s">
        <v>96</v>
      </c>
      <c r="G7" s="80" t="s">
        <v>3</v>
      </c>
      <c r="H7" s="126" t="s">
        <v>106</v>
      </c>
      <c r="I7" s="127" t="s">
        <v>105</v>
      </c>
      <c r="J7" s="126" t="s">
        <v>104</v>
      </c>
      <c r="K7" s="81" t="s">
        <v>56</v>
      </c>
      <c r="L7" s="11"/>
      <c r="M7" s="23"/>
      <c r="N7" s="23"/>
      <c r="O7" s="23"/>
    </row>
    <row r="8" spans="1:15" ht="13.5">
      <c r="A8" s="69"/>
      <c r="B8" s="19"/>
      <c r="C8" s="19"/>
      <c r="D8" s="25"/>
      <c r="E8" s="26"/>
      <c r="F8" s="25"/>
      <c r="G8" s="27"/>
      <c r="H8" s="28"/>
      <c r="I8" s="28"/>
      <c r="J8" s="28"/>
      <c r="K8" s="28"/>
      <c r="L8" s="14" t="s">
        <v>8</v>
      </c>
      <c r="M8" s="29"/>
      <c r="N8" s="30"/>
      <c r="O8" s="30"/>
    </row>
    <row r="9" spans="1:7" ht="13.5">
      <c r="A9" s="63"/>
      <c r="B9" s="64"/>
      <c r="C9" s="64"/>
      <c r="D9" s="65"/>
      <c r="E9" s="64"/>
      <c r="F9" s="65"/>
      <c r="G9" s="3"/>
    </row>
    <row r="10" spans="1:7" ht="13.5">
      <c r="A10" s="63"/>
      <c r="B10" s="64"/>
      <c r="C10" s="64"/>
      <c r="D10" s="66"/>
      <c r="E10" s="64"/>
      <c r="F10" s="65"/>
      <c r="G10" s="3"/>
    </row>
    <row r="11" spans="1:7" s="8" customFormat="1" ht="10.5">
      <c r="A11" s="67"/>
      <c r="B11" s="10"/>
      <c r="C11" s="10"/>
      <c r="D11" s="9"/>
      <c r="E11" s="10"/>
      <c r="F11" s="9"/>
      <c r="G11" s="10"/>
    </row>
    <row r="12" spans="1:7" ht="13.5">
      <c r="A12" s="63"/>
      <c r="B12" s="64"/>
      <c r="C12" s="64"/>
      <c r="D12" s="66"/>
      <c r="E12" s="68"/>
      <c r="F12" s="68"/>
      <c r="G12" s="68"/>
    </row>
    <row r="13" spans="1:14" ht="14.25">
      <c r="A13" s="63"/>
      <c r="B13" s="64"/>
      <c r="C13" s="64"/>
      <c r="D13" s="66"/>
      <c r="E13" s="64"/>
      <c r="F13" s="65"/>
      <c r="G13" s="3"/>
      <c r="L13" s="50"/>
      <c r="M13" s="49"/>
      <c r="N13" s="49"/>
    </row>
    <row r="14" spans="1:14" ht="14.25">
      <c r="A14" s="63"/>
      <c r="B14" s="64"/>
      <c r="C14" s="64"/>
      <c r="D14" s="66"/>
      <c r="E14" s="68"/>
      <c r="F14" s="68"/>
      <c r="G14" s="68"/>
      <c r="L14" s="50"/>
      <c r="M14" s="49"/>
      <c r="N14" s="49"/>
    </row>
    <row r="15" spans="1:14" ht="14.25">
      <c r="A15" s="63"/>
      <c r="B15" s="64"/>
      <c r="C15" s="64"/>
      <c r="D15" s="66"/>
      <c r="E15" s="64"/>
      <c r="F15" s="65"/>
      <c r="G15" s="64"/>
      <c r="L15" s="50"/>
      <c r="M15" s="49"/>
      <c r="N15" s="49"/>
    </row>
    <row r="16" spans="1:14" ht="14.25">
      <c r="A16" s="63"/>
      <c r="B16" s="64"/>
      <c r="C16" s="64"/>
      <c r="D16" s="66"/>
      <c r="E16" s="68"/>
      <c r="F16" s="68"/>
      <c r="G16" s="68"/>
      <c r="L16" s="49"/>
      <c r="M16" s="49"/>
      <c r="N16" s="49"/>
    </row>
    <row r="17" spans="1:7" ht="13.5">
      <c r="A17" s="63"/>
      <c r="B17" s="64"/>
      <c r="C17" s="64"/>
      <c r="D17" s="65"/>
      <c r="E17" s="64"/>
      <c r="F17" s="65"/>
      <c r="G17" s="64"/>
    </row>
    <row r="18" spans="1:7" ht="13.5">
      <c r="A18" s="63"/>
      <c r="B18" s="64"/>
      <c r="C18" s="64"/>
      <c r="D18" s="65"/>
      <c r="E18" s="64"/>
      <c r="F18" s="65"/>
      <c r="G18" s="64"/>
    </row>
    <row r="19" spans="1:7" ht="13.5">
      <c r="A19" s="63"/>
      <c r="B19" s="64"/>
      <c r="C19" s="64"/>
      <c r="D19" s="65"/>
      <c r="E19" s="64"/>
      <c r="F19" s="65"/>
      <c r="G19" s="64"/>
    </row>
    <row r="20" spans="1:7" ht="13.5">
      <c r="A20" s="63"/>
      <c r="B20" s="64"/>
      <c r="C20" s="64"/>
      <c r="D20" s="65"/>
      <c r="E20" s="64"/>
      <c r="F20" s="65"/>
      <c r="G20" s="64"/>
    </row>
  </sheetData>
  <sheetProtection/>
  <autoFilter ref="A5:O7"/>
  <mergeCells count="3">
    <mergeCell ref="M1:O1"/>
    <mergeCell ref="A2:O2"/>
    <mergeCell ref="A3:O3"/>
  </mergeCells>
  <conditionalFormatting sqref="B6">
    <cfRule type="duplicateValues" priority="2" dxfId="0">
      <formula>AND(COUNTIF($B$6:$B$6,B6)&gt;1,NOT(ISBLANK(B6)))</formula>
    </cfRule>
  </conditionalFormatting>
  <conditionalFormatting sqref="B7">
    <cfRule type="duplicateValues" priority="1" dxfId="0">
      <formula>AND(COUNTIF($B$7:$B$7,B7)&gt;1,NOT(ISBLANK(B7)))</formula>
    </cfRule>
  </conditionalFormatting>
  <printOptions horizontalCentered="1"/>
  <pageMargins left="0" right="0.7086614173228346" top="0" bottom="0" header="0.31496062992125984" footer="0.31496062992125984"/>
  <pageSetup fitToHeight="0" fitToWidth="1" horizontalDpi="600" verticalDpi="600" orientation="landscape" paperSize="9" scale="7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7"/>
  <sheetViews>
    <sheetView showZeros="0" view="pageLayout" zoomScaleNormal="50" zoomScaleSheetLayoutView="120" workbookViewId="0" topLeftCell="A1">
      <selection activeCell="M1" sqref="M1:O1"/>
    </sheetView>
  </sheetViews>
  <sheetFormatPr defaultColWidth="9.140625" defaultRowHeight="12.75"/>
  <cols>
    <col min="1" max="1" width="7.28125" style="1" customWidth="1"/>
    <col min="2" max="2" width="20.7109375" style="4" customWidth="1"/>
    <col min="3" max="3" width="30.421875" style="4" customWidth="1"/>
    <col min="4" max="4" width="11.421875" style="5" customWidth="1"/>
    <col min="5" max="5" width="9.8515625" style="4" customWidth="1"/>
    <col min="6" max="6" width="10.57421875" style="5" customWidth="1"/>
    <col min="7" max="7" width="5.57421875" style="4" customWidth="1"/>
    <col min="8" max="8" width="9.57421875" style="1" customWidth="1"/>
    <col min="9" max="9" width="9.8515625" style="1" customWidth="1"/>
    <col min="10" max="10" width="9.7109375" style="1" customWidth="1"/>
    <col min="11" max="11" width="13.140625" style="1" customWidth="1"/>
    <col min="12" max="12" width="10.57421875" style="1" customWidth="1"/>
    <col min="13" max="13" width="10.8515625" style="1" customWidth="1"/>
    <col min="14" max="14" width="10.7109375" style="1" customWidth="1"/>
    <col min="15" max="15" width="10.421875" style="1" customWidth="1"/>
    <col min="16" max="16384" width="9.140625" style="1" customWidth="1"/>
  </cols>
  <sheetData>
    <row r="1" spans="13:15" ht="14.25">
      <c r="M1" s="132" t="s">
        <v>107</v>
      </c>
      <c r="N1" s="132"/>
      <c r="O1" s="132"/>
    </row>
    <row r="2" spans="1:15" ht="23.25">
      <c r="A2" s="129" t="s">
        <v>50</v>
      </c>
      <c r="B2" s="129"/>
      <c r="C2" s="129"/>
      <c r="D2" s="129"/>
      <c r="E2" s="129"/>
      <c r="F2" s="129"/>
      <c r="G2" s="129"/>
      <c r="H2" s="129"/>
      <c r="I2" s="129"/>
      <c r="J2" s="129"/>
      <c r="K2" s="129"/>
      <c r="L2" s="129"/>
      <c r="M2" s="129"/>
      <c r="N2" s="129"/>
      <c r="O2" s="129"/>
    </row>
    <row r="3" spans="1:15" s="6" customFormat="1" ht="55.5" customHeight="1">
      <c r="A3" s="133" t="s">
        <v>71</v>
      </c>
      <c r="B3" s="133"/>
      <c r="C3" s="133"/>
      <c r="D3" s="133"/>
      <c r="E3" s="133"/>
      <c r="F3" s="133"/>
      <c r="G3" s="133"/>
      <c r="H3" s="133"/>
      <c r="I3" s="133"/>
      <c r="J3" s="133"/>
      <c r="K3" s="133"/>
      <c r="L3" s="133"/>
      <c r="M3" s="133"/>
      <c r="N3" s="133"/>
      <c r="O3" s="133"/>
    </row>
    <row r="4" spans="1:15" s="7" customFormat="1" ht="60" customHeight="1">
      <c r="A4" s="113" t="s">
        <v>0</v>
      </c>
      <c r="B4" s="114" t="s">
        <v>4</v>
      </c>
      <c r="C4" s="114" t="s">
        <v>53</v>
      </c>
      <c r="D4" s="114" t="s">
        <v>82</v>
      </c>
      <c r="E4" s="114" t="s">
        <v>90</v>
      </c>
      <c r="F4" s="114" t="s">
        <v>5</v>
      </c>
      <c r="G4" s="114" t="s">
        <v>1</v>
      </c>
      <c r="H4" s="113" t="s">
        <v>7</v>
      </c>
      <c r="I4" s="115" t="s">
        <v>67</v>
      </c>
      <c r="J4" s="115" t="s">
        <v>68</v>
      </c>
      <c r="K4" s="115" t="s">
        <v>83</v>
      </c>
      <c r="L4" s="115" t="s">
        <v>84</v>
      </c>
      <c r="M4" s="116" t="s">
        <v>85</v>
      </c>
      <c r="N4" s="116" t="s">
        <v>11</v>
      </c>
      <c r="O4" s="117" t="s">
        <v>10</v>
      </c>
    </row>
    <row r="5" spans="1:15" s="2" customFormat="1" ht="14.25" thickBot="1">
      <c r="A5" s="90" t="s">
        <v>2</v>
      </c>
      <c r="B5" s="90">
        <v>2</v>
      </c>
      <c r="C5" s="90">
        <v>3</v>
      </c>
      <c r="D5" s="90">
        <v>4</v>
      </c>
      <c r="E5" s="90">
        <v>5</v>
      </c>
      <c r="F5" s="90">
        <v>6</v>
      </c>
      <c r="G5" s="90">
        <v>7</v>
      </c>
      <c r="H5" s="90">
        <v>8</v>
      </c>
      <c r="I5" s="90">
        <v>9</v>
      </c>
      <c r="J5" s="90">
        <v>10</v>
      </c>
      <c r="K5" s="90">
        <v>11</v>
      </c>
      <c r="L5" s="90">
        <v>12</v>
      </c>
      <c r="M5" s="90">
        <v>13</v>
      </c>
      <c r="N5" s="90">
        <v>14</v>
      </c>
      <c r="O5" s="90">
        <v>15</v>
      </c>
    </row>
    <row r="6" spans="1:15" ht="409.5">
      <c r="A6" s="22">
        <v>1</v>
      </c>
      <c r="B6" s="100" t="s">
        <v>72</v>
      </c>
      <c r="C6" s="83" t="s">
        <v>73</v>
      </c>
      <c r="D6" s="95"/>
      <c r="E6" s="96"/>
      <c r="F6" s="96" t="s">
        <v>96</v>
      </c>
      <c r="G6" s="86" t="s">
        <v>3</v>
      </c>
      <c r="H6" s="122" t="s">
        <v>97</v>
      </c>
      <c r="I6" s="122" t="s">
        <v>98</v>
      </c>
      <c r="J6" s="122" t="s">
        <v>99</v>
      </c>
      <c r="K6" s="87" t="s">
        <v>56</v>
      </c>
      <c r="L6" s="88"/>
      <c r="M6" s="89"/>
      <c r="N6" s="89"/>
      <c r="O6" s="89"/>
    </row>
    <row r="7" spans="1:15" ht="409.5">
      <c r="A7" s="52">
        <v>2</v>
      </c>
      <c r="B7" s="97" t="s">
        <v>78</v>
      </c>
      <c r="C7" s="72" t="s">
        <v>75</v>
      </c>
      <c r="D7" s="51"/>
      <c r="E7" s="94"/>
      <c r="F7" s="94" t="s">
        <v>17</v>
      </c>
      <c r="G7" s="80" t="s">
        <v>3</v>
      </c>
      <c r="H7" s="126" t="s">
        <v>100</v>
      </c>
      <c r="I7" s="126" t="s">
        <v>101</v>
      </c>
      <c r="J7" s="126" t="s">
        <v>102</v>
      </c>
      <c r="K7" s="81" t="s">
        <v>56</v>
      </c>
      <c r="L7" s="11"/>
      <c r="M7" s="23"/>
      <c r="N7" s="23"/>
      <c r="O7" s="23"/>
    </row>
    <row r="8" spans="1:15" ht="399">
      <c r="A8" s="52">
        <v>3</v>
      </c>
      <c r="B8" s="98" t="s">
        <v>77</v>
      </c>
      <c r="C8" s="73" t="s">
        <v>76</v>
      </c>
      <c r="D8" s="51"/>
      <c r="E8" s="94"/>
      <c r="F8" s="94" t="s">
        <v>17</v>
      </c>
      <c r="G8" s="80" t="s">
        <v>3</v>
      </c>
      <c r="H8" s="126" t="s">
        <v>100</v>
      </c>
      <c r="I8" s="126" t="s">
        <v>101</v>
      </c>
      <c r="J8" s="126" t="s">
        <v>102</v>
      </c>
      <c r="K8" s="81" t="s">
        <v>56</v>
      </c>
      <c r="L8" s="11"/>
      <c r="M8" s="23"/>
      <c r="N8" s="23"/>
      <c r="O8" s="23"/>
    </row>
    <row r="9" spans="1:15" ht="13.5">
      <c r="A9" s="24"/>
      <c r="B9" s="19"/>
      <c r="C9" s="19"/>
      <c r="D9" s="25"/>
      <c r="E9" s="26"/>
      <c r="F9" s="25"/>
      <c r="G9" s="27"/>
      <c r="H9" s="28"/>
      <c r="I9" s="28"/>
      <c r="J9" s="28"/>
      <c r="K9" s="28"/>
      <c r="L9" s="14" t="s">
        <v>8</v>
      </c>
      <c r="M9" s="29"/>
      <c r="N9" s="30"/>
      <c r="O9" s="30"/>
    </row>
    <row r="10" ht="13.5">
      <c r="G10" s="3"/>
    </row>
    <row r="11" spans="4:7" ht="13.5">
      <c r="D11" s="12"/>
      <c r="G11" s="3"/>
    </row>
    <row r="12" spans="2:7" s="8" customFormat="1" ht="10.5">
      <c r="B12" s="10"/>
      <c r="C12" s="10"/>
      <c r="D12" s="9"/>
      <c r="E12" s="10"/>
      <c r="F12" s="9"/>
      <c r="G12" s="10"/>
    </row>
    <row r="13" spans="4:7" ht="13.5">
      <c r="D13" s="12"/>
      <c r="E13" s="134"/>
      <c r="F13" s="134"/>
      <c r="G13" s="134"/>
    </row>
    <row r="14" spans="4:14" ht="14.25">
      <c r="D14" s="12"/>
      <c r="G14" s="3"/>
      <c r="L14" s="50" t="s">
        <v>12</v>
      </c>
      <c r="M14" s="49" t="s">
        <v>13</v>
      </c>
      <c r="N14" s="49"/>
    </row>
    <row r="15" spans="4:14" ht="14.25">
      <c r="D15" s="12"/>
      <c r="E15" s="134"/>
      <c r="F15" s="134"/>
      <c r="G15" s="134"/>
      <c r="L15" s="50"/>
      <c r="M15" s="49"/>
      <c r="N15" s="49"/>
    </row>
    <row r="16" spans="4:14" ht="14.25">
      <c r="D16" s="12"/>
      <c r="L16" s="50"/>
      <c r="M16" s="49" t="s">
        <v>14</v>
      </c>
      <c r="N16" s="49"/>
    </row>
    <row r="17" spans="4:14" ht="14.25">
      <c r="D17" s="12"/>
      <c r="E17" s="134"/>
      <c r="F17" s="134"/>
      <c r="G17" s="134"/>
      <c r="L17" s="49"/>
      <c r="M17" s="49"/>
      <c r="N17" s="49"/>
    </row>
  </sheetData>
  <sheetProtection/>
  <autoFilter ref="A5:O6"/>
  <mergeCells count="6">
    <mergeCell ref="M1:O1"/>
    <mergeCell ref="A2:O2"/>
    <mergeCell ref="A3:O3"/>
    <mergeCell ref="E13:G13"/>
    <mergeCell ref="E15:G15"/>
    <mergeCell ref="E17:G17"/>
  </mergeCells>
  <printOptions horizontalCentered="1"/>
  <pageMargins left="0" right="0.7086614173228346" top="0" bottom="0" header="0.31496062992125984" footer="0.31496062992125984"/>
  <pageSetup fitToHeight="0" fitToWidth="1" horizontalDpi="600" verticalDpi="600" orientation="landscape" paperSize="9" scale="77"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0"/>
  <sheetViews>
    <sheetView showZeros="0" view="pageLayout" zoomScaleNormal="50" zoomScaleSheetLayoutView="120" workbookViewId="0" topLeftCell="A1">
      <selection activeCell="M6" sqref="M6"/>
    </sheetView>
  </sheetViews>
  <sheetFormatPr defaultColWidth="9.140625" defaultRowHeight="12.75"/>
  <cols>
    <col min="1" max="1" width="7.28125" style="1" customWidth="1"/>
    <col min="2" max="2" width="20.7109375" style="4" customWidth="1"/>
    <col min="3" max="3" width="47.28125" style="4" customWidth="1"/>
    <col min="4" max="4" width="12.140625" style="5" customWidth="1"/>
    <col min="5" max="5" width="12.57421875" style="4" customWidth="1"/>
    <col min="6" max="6" width="10.57421875" style="5" customWidth="1"/>
    <col min="7" max="7" width="5.140625" style="4" customWidth="1"/>
    <col min="8" max="8" width="7.00390625" style="1" customWidth="1"/>
    <col min="9" max="10" width="9.140625" style="1" customWidth="1"/>
    <col min="11" max="11" width="12.140625" style="1" customWidth="1"/>
    <col min="12" max="12" width="12.7109375" style="1" customWidth="1"/>
    <col min="13" max="13" width="11.00390625" style="1" customWidth="1"/>
    <col min="14" max="14" width="11.421875" style="1" customWidth="1"/>
    <col min="15" max="15" width="11.8515625" style="1" customWidth="1"/>
    <col min="16" max="16384" width="9.140625" style="1" customWidth="1"/>
  </cols>
  <sheetData>
    <row r="1" spans="13:15" ht="14.25">
      <c r="M1" s="132" t="s">
        <v>109</v>
      </c>
      <c r="N1" s="132"/>
      <c r="O1" s="132"/>
    </row>
    <row r="2" spans="1:15" ht="23.25">
      <c r="A2" s="129" t="s">
        <v>50</v>
      </c>
      <c r="B2" s="129"/>
      <c r="C2" s="129"/>
      <c r="D2" s="129"/>
      <c r="E2" s="129"/>
      <c r="F2" s="129"/>
      <c r="G2" s="129"/>
      <c r="H2" s="129"/>
      <c r="I2" s="129"/>
      <c r="J2" s="129"/>
      <c r="K2" s="129"/>
      <c r="L2" s="129"/>
      <c r="M2" s="129"/>
      <c r="N2" s="129"/>
      <c r="O2" s="129"/>
    </row>
    <row r="3" spans="1:15" s="6" customFormat="1" ht="55.5" customHeight="1">
      <c r="A3" s="133" t="s">
        <v>80</v>
      </c>
      <c r="B3" s="133"/>
      <c r="C3" s="133"/>
      <c r="D3" s="133"/>
      <c r="E3" s="133"/>
      <c r="F3" s="133"/>
      <c r="G3" s="133"/>
      <c r="H3" s="133"/>
      <c r="I3" s="133"/>
      <c r="J3" s="133"/>
      <c r="K3" s="133"/>
      <c r="L3" s="133"/>
      <c r="M3" s="133"/>
      <c r="N3" s="133"/>
      <c r="O3" s="133"/>
    </row>
    <row r="4" spans="1:15" s="7" customFormat="1" ht="60" customHeight="1">
      <c r="A4" s="113" t="s">
        <v>0</v>
      </c>
      <c r="B4" s="114" t="s">
        <v>4</v>
      </c>
      <c r="C4" s="114" t="s">
        <v>53</v>
      </c>
      <c r="D4" s="114" t="s">
        <v>82</v>
      </c>
      <c r="E4" s="114" t="s">
        <v>16</v>
      </c>
      <c r="F4" s="114" t="s">
        <v>5</v>
      </c>
      <c r="G4" s="114" t="s">
        <v>1</v>
      </c>
      <c r="H4" s="113" t="s">
        <v>7</v>
      </c>
      <c r="I4" s="115" t="s">
        <v>67</v>
      </c>
      <c r="J4" s="115" t="s">
        <v>68</v>
      </c>
      <c r="K4" s="115" t="s">
        <v>83</v>
      </c>
      <c r="L4" s="115" t="s">
        <v>84</v>
      </c>
      <c r="M4" s="116" t="s">
        <v>85</v>
      </c>
      <c r="N4" s="116" t="s">
        <v>11</v>
      </c>
      <c r="O4" s="117" t="s">
        <v>10</v>
      </c>
    </row>
    <row r="5" spans="1:15" s="2" customFormat="1" ht="14.25" thickBot="1">
      <c r="A5" s="90" t="s">
        <v>2</v>
      </c>
      <c r="B5" s="90">
        <v>2</v>
      </c>
      <c r="C5" s="90">
        <v>3</v>
      </c>
      <c r="D5" s="90">
        <v>4</v>
      </c>
      <c r="E5" s="90">
        <v>5</v>
      </c>
      <c r="F5" s="90">
        <v>6</v>
      </c>
      <c r="G5" s="90">
        <v>7</v>
      </c>
      <c r="H5" s="90">
        <v>8</v>
      </c>
      <c r="I5" s="90">
        <v>9</v>
      </c>
      <c r="J5" s="90">
        <v>10</v>
      </c>
      <c r="K5" s="90">
        <v>11</v>
      </c>
      <c r="L5" s="90">
        <v>12</v>
      </c>
      <c r="M5" s="90">
        <v>13</v>
      </c>
      <c r="N5" s="90">
        <v>14</v>
      </c>
      <c r="O5" s="90">
        <v>15</v>
      </c>
    </row>
    <row r="6" spans="1:15" ht="409.5" customHeight="1">
      <c r="A6" s="14">
        <v>1</v>
      </c>
      <c r="B6" s="118" t="s">
        <v>54</v>
      </c>
      <c r="C6" s="119" t="s">
        <v>87</v>
      </c>
      <c r="D6" s="55"/>
      <c r="E6" s="120" t="s">
        <v>55</v>
      </c>
      <c r="F6" s="79" t="s">
        <v>17</v>
      </c>
      <c r="G6" s="80" t="s">
        <v>3</v>
      </c>
      <c r="H6" s="78">
        <v>1</v>
      </c>
      <c r="I6" s="121">
        <v>0</v>
      </c>
      <c r="J6" s="78">
        <v>1</v>
      </c>
      <c r="K6" s="81" t="s">
        <v>56</v>
      </c>
      <c r="L6" s="11"/>
      <c r="M6" s="23"/>
      <c r="N6" s="23"/>
      <c r="O6" s="23"/>
    </row>
    <row r="7" spans="1:15" ht="310.5" customHeight="1">
      <c r="A7" s="14">
        <f>1+A6</f>
        <v>2</v>
      </c>
      <c r="B7" s="70" t="s">
        <v>86</v>
      </c>
      <c r="C7" s="71" t="s">
        <v>79</v>
      </c>
      <c r="D7" s="51"/>
      <c r="E7" s="79" t="s">
        <v>49</v>
      </c>
      <c r="F7" s="79" t="s">
        <v>17</v>
      </c>
      <c r="G7" s="80" t="s">
        <v>3</v>
      </c>
      <c r="H7" s="78">
        <v>1</v>
      </c>
      <c r="I7" s="60"/>
      <c r="J7" s="78">
        <v>1</v>
      </c>
      <c r="K7" s="81" t="s">
        <v>56</v>
      </c>
      <c r="L7" s="11"/>
      <c r="M7" s="23"/>
      <c r="N7" s="23"/>
      <c r="O7" s="23"/>
    </row>
    <row r="8" spans="1:15" ht="13.5">
      <c r="A8" s="69"/>
      <c r="B8" s="19"/>
      <c r="C8" s="19"/>
      <c r="D8" s="25"/>
      <c r="E8" s="26"/>
      <c r="F8" s="25"/>
      <c r="G8" s="27"/>
      <c r="H8" s="28"/>
      <c r="I8" s="28"/>
      <c r="J8" s="28"/>
      <c r="K8" s="28"/>
      <c r="L8" s="14" t="s">
        <v>8</v>
      </c>
      <c r="M8" s="29"/>
      <c r="N8" s="30"/>
      <c r="O8" s="30"/>
    </row>
    <row r="9" spans="1:7" ht="13.5">
      <c r="A9" s="63"/>
      <c r="B9" s="64"/>
      <c r="C9" s="64"/>
      <c r="D9" s="65"/>
      <c r="E9" s="64"/>
      <c r="F9" s="65"/>
      <c r="G9" s="3"/>
    </row>
    <row r="10" spans="1:7" ht="13.5">
      <c r="A10" s="63"/>
      <c r="B10" s="64"/>
      <c r="C10" s="64"/>
      <c r="D10" s="66"/>
      <c r="E10" s="64"/>
      <c r="F10" s="65"/>
      <c r="G10" s="3"/>
    </row>
    <row r="11" spans="1:7" s="8" customFormat="1" ht="10.5">
      <c r="A11" s="67"/>
      <c r="B11" s="10"/>
      <c r="C11" s="10"/>
      <c r="D11" s="9"/>
      <c r="E11" s="10"/>
      <c r="F11" s="9"/>
      <c r="G11" s="10"/>
    </row>
    <row r="12" spans="1:7" ht="13.5">
      <c r="A12" s="63"/>
      <c r="B12" s="64"/>
      <c r="C12" s="64"/>
      <c r="D12" s="66"/>
      <c r="E12" s="68"/>
      <c r="F12" s="68"/>
      <c r="G12" s="68"/>
    </row>
    <row r="13" spans="1:14" ht="14.25">
      <c r="A13" s="63"/>
      <c r="B13" s="64"/>
      <c r="C13" s="64"/>
      <c r="D13" s="66"/>
      <c r="E13" s="64"/>
      <c r="F13" s="65"/>
      <c r="G13" s="3"/>
      <c r="L13" s="50"/>
      <c r="M13" s="49"/>
      <c r="N13" s="49"/>
    </row>
    <row r="14" spans="1:14" ht="14.25">
      <c r="A14" s="63"/>
      <c r="B14" s="64"/>
      <c r="C14" s="64"/>
      <c r="D14" s="66"/>
      <c r="E14" s="68"/>
      <c r="F14" s="68"/>
      <c r="G14" s="68"/>
      <c r="L14" s="50"/>
      <c r="M14" s="49"/>
      <c r="N14" s="49"/>
    </row>
    <row r="15" spans="1:14" ht="14.25">
      <c r="A15" s="63"/>
      <c r="B15" s="64"/>
      <c r="C15" s="64"/>
      <c r="D15" s="66"/>
      <c r="E15" s="64"/>
      <c r="F15" s="65"/>
      <c r="G15" s="64"/>
      <c r="L15" s="50"/>
      <c r="M15" s="49"/>
      <c r="N15" s="49"/>
    </row>
    <row r="16" spans="1:14" ht="14.25">
      <c r="A16" s="63"/>
      <c r="B16" s="64"/>
      <c r="C16" s="64"/>
      <c r="D16" s="66"/>
      <c r="E16" s="68"/>
      <c r="F16" s="68"/>
      <c r="G16" s="68"/>
      <c r="L16" s="49"/>
      <c r="M16" s="49"/>
      <c r="N16" s="49"/>
    </row>
    <row r="17" spans="1:7" ht="13.5">
      <c r="A17" s="63"/>
      <c r="B17" s="64"/>
      <c r="C17" s="64"/>
      <c r="D17" s="65"/>
      <c r="E17" s="64"/>
      <c r="F17" s="65"/>
      <c r="G17" s="64"/>
    </row>
    <row r="18" spans="1:7" ht="13.5">
      <c r="A18" s="63"/>
      <c r="B18" s="64"/>
      <c r="C18" s="64"/>
      <c r="D18" s="65"/>
      <c r="E18" s="64"/>
      <c r="F18" s="65"/>
      <c r="G18" s="64"/>
    </row>
    <row r="19" spans="1:7" ht="13.5">
      <c r="A19" s="63"/>
      <c r="B19" s="64"/>
      <c r="C19" s="64"/>
      <c r="D19" s="65"/>
      <c r="E19" s="64"/>
      <c r="F19" s="65"/>
      <c r="G19" s="64"/>
    </row>
    <row r="20" spans="1:7" ht="13.5">
      <c r="A20" s="63"/>
      <c r="B20" s="64"/>
      <c r="C20" s="64"/>
      <c r="D20" s="65"/>
      <c r="E20" s="64"/>
      <c r="F20" s="65"/>
      <c r="G20" s="64"/>
    </row>
  </sheetData>
  <sheetProtection/>
  <autoFilter ref="A5:O7"/>
  <mergeCells count="3">
    <mergeCell ref="M1:O1"/>
    <mergeCell ref="A2:O2"/>
    <mergeCell ref="A3:O3"/>
  </mergeCells>
  <printOptions horizontalCentered="1"/>
  <pageMargins left="0" right="0.7086614173228346" top="0" bottom="0" header="0.31496062992125984" footer="0.31496062992125984"/>
  <pageSetup fitToHeight="0" fitToWidth="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WSSE w Warszawie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n.stangreciuk</dc:creator>
  <cp:keywords/>
  <dc:description/>
  <cp:lastModifiedBy>WSSE Łódź - Katarzyna Szen</cp:lastModifiedBy>
  <cp:lastPrinted>2024-03-20T09:54:28Z</cp:lastPrinted>
  <dcterms:created xsi:type="dcterms:W3CDTF">2009-01-29T09:29:39Z</dcterms:created>
  <dcterms:modified xsi:type="dcterms:W3CDTF">2024-03-20T10:45:55Z</dcterms:modified>
  <cp:category/>
  <cp:version/>
  <cp:contentType/>
  <cp:contentStatus/>
</cp:coreProperties>
</file>