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8920" yWindow="-1935" windowWidth="29040" windowHeight="16440"/>
  </bookViews>
  <sheets>
    <sheet name="Zestawienie na 2023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<sst xmlns="http://schemas.openxmlformats.org/spreadsheetml/2006/main" count="55" uniqueCount="39">
  <si>
    <t>Lp.</t>
  </si>
  <si>
    <t>Nazwa czynności</t>
  </si>
  <si>
    <t>Planowana Ilość</t>
  </si>
  <si>
    <t>Łączna cena brutto</t>
  </si>
  <si>
    <t>Wycinanie nawierzchni asfaltowej i uzupełnianie mieszanką asfaltową śr. gr 6cm wraz z uszczelnieniem spoin</t>
  </si>
  <si>
    <t>Jednostka miary</t>
  </si>
  <si>
    <t>m2</t>
  </si>
  <si>
    <t>mb</t>
  </si>
  <si>
    <t xml:space="preserve">Czyszczenie istniejących rowów (z wywozem materiału) </t>
  </si>
  <si>
    <t>Wykonanie nowego rowu (z wywozem materiału)</t>
  </si>
  <si>
    <t>m3</t>
  </si>
  <si>
    <t>szt.</t>
  </si>
  <si>
    <t>Plantowanie terenu bez wywozu nadmiaru materiału</t>
  </si>
  <si>
    <t>Remont/wymiana przepustu z materiałem SN8ø30 (wykopy, ława fundamentowa żwirowa, zasypanie przepustu)</t>
  </si>
  <si>
    <t>Remont/wymiana przepustu z materiałem SN8ø40 (wykopy, ława fundamentowa żwirowa, zasypanie przepustu)</t>
  </si>
  <si>
    <t>Ścianki czołowe żelbetowe gr. 25 cm dla rur o śr. 40 cm</t>
  </si>
  <si>
    <t>Umocnienie powierzchni skarp i przeciwskarp korpusu dróg gminnych płytami ażurowymi 60x40x8 na podsypce cementowo-piaskowej</t>
  </si>
  <si>
    <t>Regulacja pionowa włazów żeliwnych przejazdowych na studni kanalizacji burzowej wraz z obrobieniem nawierzchni bitumicznej drogi wokół włazu</t>
  </si>
  <si>
    <t>Montaż/ wymiana korytek betonowych 50x30x10 (roboty ziemne, wykonanie ławy betonowej, montaż korytek, uporządkowanie terenu)</t>
  </si>
  <si>
    <t>Montaż/ wymiana korytek betonowych 60x31x50 (roboty ziemne, wykonanie ławy betonowej, montaż korytek, uporządkowanie terenu)</t>
  </si>
  <si>
    <t>Montaż/ wymiana ścieków z elementów betonowych z kratą żeliwną D400 300x300 mm (roboty ziemne, wykonanie ławy betonowej, montaż korytek, uporządkowanie terenu)</t>
  </si>
  <si>
    <t xml:space="preserve">Roboty ziemne wykonywane mechanicznie z odwozem materiału na odległość do 2 km, koparka 0,6 m3+sam 15 t </t>
  </si>
  <si>
    <t>Cena jednostkowa brutto</t>
  </si>
  <si>
    <t>UWAGI:</t>
  </si>
  <si>
    <t xml:space="preserve">     wpisując w nich ceny jednostkowe brutto z dokładnością do 2 miejsc po przecinku</t>
  </si>
  <si>
    <t>Załącznik 6 do SWZ</t>
  </si>
  <si>
    <t>Remont cząstkowy nawierzchni żwirowej drogi lub ścieżki rowerowej z tłucznia granitowego 0-31,5 mm o śr. gr. 15 cm z materiałem i transportem po uprzednim wyprofilowaniu i zagęszczeniu podłoża</t>
  </si>
  <si>
    <t>Remont cząstkowy nawierzchni żwirowej drogi lub ścieżki rowerowej z tłucznia granitowego 0-63 mm o śr. gr. 25 cm z materiałem i transportem po uprzednim wyprofilowaniu i zagęszczeniu podłoża</t>
  </si>
  <si>
    <t xml:space="preserve">Mechaniczne profilowanie i zagęszczenie podłoża </t>
  </si>
  <si>
    <t>Ścinanie i równanie kolein śr. szer. 2 m (z wywozem materiału)</t>
  </si>
  <si>
    <t>Wykonanie konstrukcji żelbetowej (np. studnie wlotowe z materiałem) C30/37 wlot rurowy</t>
  </si>
  <si>
    <t>Montaż/ wymiana korytek betonowych 60x50x15 - ściek przejazdowy (roboty ziemne, wykonanie ławy betonowej, montaż korytek, uporządkowanie terenu)</t>
  </si>
  <si>
    <t>Montaż/ wymiana korytek betonowych 40x40x40 (roboty ziemne, wykonanie ławy betonowej, montaż korytek, uporządkowanie terenu)</t>
  </si>
  <si>
    <r>
      <rPr>
        <b/>
        <sz val="1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Szablon jest materiałem pomocniczym do wyceny oferty (zawiera gotowe formuły do wyliczenia łącznych cen brutto)</t>
    </r>
  </si>
  <si>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>W celu wyliczenia łącznej ceny ofertowej (na daną część) należy, wypełnić pola zaznaczone na żółto</t>
    </r>
  </si>
  <si>
    <t>POMOCNICZY SZABLON DO WYCENY OFERTY</t>
  </si>
  <si>
    <t>RAZEM</t>
  </si>
  <si>
    <t>Obsługa w zakresie robót ziemnych, drogowych i transportowych na terenie Miasta i Gminy Czarny Dunajec w roku 2023/2024</t>
  </si>
  <si>
    <t>Znak sprawy: RB.271.30.2023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</si>
</sst>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4"/>
  <sheetViews>
    <sheetView tabSelected="1" topLeftCell="A22" zoomScale="115" zoomScaleNormal="115" workbookViewId="0">
      <selection activeCell="I27" sqref="I27"/>
    </sheetView>
  </sheetViews>
  <sheetFormatPr defaultRowHeight="15"/>
  <cols>
    <col min="1" max="1" width="3.28515625" style="1" customWidth="1"/>
    <col min="2" max="2" width="5.85546875" style="1" customWidth="1"/>
    <col min="3" max="3" width="49.140625" style="1" customWidth="1"/>
    <col min="4" max="4" width="10" style="1" customWidth="1"/>
    <col min="5" max="5" width="9.140625" style="1" customWidth="1"/>
    <col min="6" max="6" width="12.140625" style="1" customWidth="1"/>
    <col min="7" max="7" width="15.7109375" style="1" customWidth="1"/>
    <col min="8" max="8" width="9.140625" style="1"/>
    <col min="9" max="9" width="19.28515625" style="1" customWidth="1"/>
    <col min="10" max="16384" width="9.140625" style="1"/>
  </cols>
  <sheetData>
    <row r="2" spans="2:8">
      <c r="B2" s="17" t="s">
        <v>38</v>
      </c>
      <c r="C2" s="17"/>
      <c r="F2" s="15" t="s">
        <v>25</v>
      </c>
      <c r="G2" s="15"/>
    </row>
    <row r="3" spans="2:8" ht="11.25" customHeight="1">
      <c r="B3" s="14" t="s">
        <v>35</v>
      </c>
      <c r="C3" s="14"/>
      <c r="D3" s="14"/>
      <c r="E3" s="14"/>
      <c r="F3" s="14"/>
      <c r="G3" s="14"/>
    </row>
    <row r="4" spans="2:8" ht="21.75" customHeight="1">
      <c r="B4" s="14"/>
      <c r="C4" s="14"/>
      <c r="D4" s="14"/>
      <c r="E4" s="14"/>
      <c r="F4" s="14"/>
      <c r="G4" s="14"/>
    </row>
    <row r="5" spans="2:8" ht="33" customHeight="1">
      <c r="B5" s="16" t="s">
        <v>37</v>
      </c>
      <c r="C5" s="16"/>
      <c r="D5" s="16"/>
      <c r="E5" s="16"/>
      <c r="F5" s="16"/>
      <c r="G5" s="16"/>
    </row>
    <row r="6" spans="2:8" ht="9.75" customHeight="1"/>
    <row r="7" spans="2:8" ht="38.25">
      <c r="B7" s="2" t="s">
        <v>0</v>
      </c>
      <c r="C7" s="2" t="s">
        <v>1</v>
      </c>
      <c r="D7" s="2" t="s">
        <v>2</v>
      </c>
      <c r="E7" s="2" t="s">
        <v>5</v>
      </c>
      <c r="F7" s="2" t="s">
        <v>22</v>
      </c>
      <c r="G7" s="2" t="s">
        <v>3</v>
      </c>
      <c r="H7" s="3"/>
    </row>
    <row r="8" spans="2:8" ht="25.5" customHeight="1">
      <c r="B8" s="4">
        <v>1</v>
      </c>
      <c r="C8" s="10" t="s">
        <v>4</v>
      </c>
      <c r="D8" s="13">
        <v>20</v>
      </c>
      <c r="E8" s="11" t="s">
        <v>6</v>
      </c>
      <c r="F8" s="5"/>
      <c r="G8" s="12"/>
    </row>
    <row r="9" spans="2:8" ht="48" customHeight="1">
      <c r="B9" s="4">
        <v>2</v>
      </c>
      <c r="C9" s="10" t="s">
        <v>26</v>
      </c>
      <c r="D9" s="13">
        <v>800</v>
      </c>
      <c r="E9" s="11" t="s">
        <v>6</v>
      </c>
      <c r="F9" s="5"/>
      <c r="G9" s="12"/>
    </row>
    <row r="10" spans="2:8" ht="47.25" customHeight="1">
      <c r="B10" s="4">
        <v>3</v>
      </c>
      <c r="C10" s="10" t="s">
        <v>27</v>
      </c>
      <c r="D10" s="13">
        <v>300</v>
      </c>
      <c r="E10" s="11" t="s">
        <v>6</v>
      </c>
      <c r="F10" s="5"/>
      <c r="G10" s="12"/>
    </row>
    <row r="11" spans="2:8" ht="20.25" customHeight="1">
      <c r="B11" s="4">
        <v>4</v>
      </c>
      <c r="C11" s="10" t="s">
        <v>28</v>
      </c>
      <c r="D11" s="13">
        <v>500</v>
      </c>
      <c r="E11" s="11" t="s">
        <v>6</v>
      </c>
      <c r="F11" s="5"/>
      <c r="G11" s="12"/>
    </row>
    <row r="12" spans="2:8" ht="21" customHeight="1">
      <c r="B12" s="4">
        <v>5</v>
      </c>
      <c r="C12" s="10" t="s">
        <v>29</v>
      </c>
      <c r="D12" s="13">
        <v>100</v>
      </c>
      <c r="E12" s="11" t="s">
        <v>7</v>
      </c>
      <c r="F12" s="5"/>
      <c r="G12" s="12"/>
    </row>
    <row r="13" spans="2:8" ht="20.25" customHeight="1">
      <c r="B13" s="4">
        <v>6</v>
      </c>
      <c r="C13" s="10" t="s">
        <v>8</v>
      </c>
      <c r="D13" s="13">
        <v>800</v>
      </c>
      <c r="E13" s="11" t="s">
        <v>7</v>
      </c>
      <c r="F13" s="5"/>
      <c r="G13" s="12"/>
    </row>
    <row r="14" spans="2:8" ht="19.5" customHeight="1">
      <c r="B14" s="4">
        <v>7</v>
      </c>
      <c r="C14" s="10" t="s">
        <v>9</v>
      </c>
      <c r="D14" s="13">
        <v>100</v>
      </c>
      <c r="E14" s="11" t="s">
        <v>7</v>
      </c>
      <c r="F14" s="5"/>
      <c r="G14" s="12"/>
    </row>
    <row r="15" spans="2:8" ht="33.75" customHeight="1">
      <c r="B15" s="4">
        <v>8</v>
      </c>
      <c r="C15" s="10" t="s">
        <v>21</v>
      </c>
      <c r="D15" s="13">
        <v>900</v>
      </c>
      <c r="E15" s="11" t="s">
        <v>10</v>
      </c>
      <c r="F15" s="5"/>
      <c r="G15" s="12"/>
    </row>
    <row r="16" spans="2:8">
      <c r="B16" s="4">
        <v>9</v>
      </c>
      <c r="C16" s="10" t="s">
        <v>12</v>
      </c>
      <c r="D16" s="13">
        <v>50</v>
      </c>
      <c r="E16" s="11" t="s">
        <v>6</v>
      </c>
      <c r="F16" s="5"/>
      <c r="G16" s="12"/>
    </row>
    <row r="17" spans="2:9" ht="27.75" customHeight="1">
      <c r="B17" s="4">
        <v>10</v>
      </c>
      <c r="C17" s="10" t="s">
        <v>13</v>
      </c>
      <c r="D17" s="13">
        <v>8</v>
      </c>
      <c r="E17" s="11" t="s">
        <v>7</v>
      </c>
      <c r="F17" s="5"/>
      <c r="G17" s="12"/>
    </row>
    <row r="18" spans="2:9" ht="25.5" customHeight="1">
      <c r="B18" s="4">
        <v>11</v>
      </c>
      <c r="C18" s="10" t="s">
        <v>14</v>
      </c>
      <c r="D18" s="13">
        <v>30</v>
      </c>
      <c r="E18" s="11" t="s">
        <v>7</v>
      </c>
      <c r="F18" s="5"/>
      <c r="G18" s="12"/>
      <c r="I18" s="8"/>
    </row>
    <row r="19" spans="2:9" ht="21" customHeight="1">
      <c r="B19" s="4">
        <v>12</v>
      </c>
      <c r="C19" s="10" t="s">
        <v>15</v>
      </c>
      <c r="D19" s="13">
        <v>2</v>
      </c>
      <c r="E19" s="11" t="s">
        <v>11</v>
      </c>
      <c r="F19" s="5"/>
      <c r="G19" s="12"/>
    </row>
    <row r="20" spans="2:9" ht="30" customHeight="1">
      <c r="B20" s="4">
        <v>13</v>
      </c>
      <c r="C20" s="10" t="s">
        <v>30</v>
      </c>
      <c r="D20" s="13">
        <v>2</v>
      </c>
      <c r="E20" s="11" t="s">
        <v>10</v>
      </c>
      <c r="F20" s="5"/>
      <c r="G20" s="12"/>
    </row>
    <row r="21" spans="2:9" ht="39" customHeight="1">
      <c r="B21" s="4">
        <v>14</v>
      </c>
      <c r="C21" s="10" t="s">
        <v>16</v>
      </c>
      <c r="D21" s="13">
        <v>40</v>
      </c>
      <c r="E21" s="11" t="s">
        <v>6</v>
      </c>
      <c r="F21" s="5"/>
      <c r="G21" s="12"/>
    </row>
    <row r="22" spans="2:9" ht="37.5" customHeight="1">
      <c r="B22" s="4">
        <v>15</v>
      </c>
      <c r="C22" s="10" t="s">
        <v>17</v>
      </c>
      <c r="D22" s="13">
        <v>1</v>
      </c>
      <c r="E22" s="11" t="s">
        <v>11</v>
      </c>
      <c r="F22" s="5"/>
      <c r="G22" s="12"/>
    </row>
    <row r="23" spans="2:9" ht="39.75" customHeight="1">
      <c r="B23" s="4">
        <v>16</v>
      </c>
      <c r="C23" s="10" t="s">
        <v>18</v>
      </c>
      <c r="D23" s="13">
        <v>40</v>
      </c>
      <c r="E23" s="11" t="s">
        <v>7</v>
      </c>
      <c r="F23" s="5"/>
      <c r="G23" s="12"/>
    </row>
    <row r="24" spans="2:9" ht="38.25" customHeight="1">
      <c r="B24" s="4">
        <v>17</v>
      </c>
      <c r="C24" s="10" t="s">
        <v>31</v>
      </c>
      <c r="D24" s="13">
        <v>90</v>
      </c>
      <c r="E24" s="11" t="s">
        <v>7</v>
      </c>
      <c r="F24" s="5"/>
      <c r="G24" s="12"/>
    </row>
    <row r="25" spans="2:9" ht="39.75" customHeight="1">
      <c r="B25" s="4">
        <v>18</v>
      </c>
      <c r="C25" s="10" t="s">
        <v>19</v>
      </c>
      <c r="D25" s="13">
        <v>50</v>
      </c>
      <c r="E25" s="11" t="s">
        <v>7</v>
      </c>
      <c r="F25" s="5"/>
      <c r="G25" s="12"/>
    </row>
    <row r="26" spans="2:9" ht="37.5" customHeight="1">
      <c r="B26" s="4">
        <v>19</v>
      </c>
      <c r="C26" s="10" t="s">
        <v>32</v>
      </c>
      <c r="D26" s="13">
        <v>30</v>
      </c>
      <c r="E26" s="11" t="s">
        <v>7</v>
      </c>
      <c r="F26" s="5"/>
      <c r="G26" s="12"/>
    </row>
    <row r="27" spans="2:9" ht="39" customHeight="1">
      <c r="B27" s="4">
        <v>20</v>
      </c>
      <c r="C27" s="10" t="s">
        <v>20</v>
      </c>
      <c r="D27" s="13">
        <v>10</v>
      </c>
      <c r="E27" s="11" t="s">
        <v>7</v>
      </c>
      <c r="F27" s="5"/>
      <c r="G27" s="12"/>
    </row>
    <row r="28" spans="2:9" ht="20.25" customHeight="1">
      <c r="B28" s="18" t="s">
        <v>36</v>
      </c>
      <c r="C28" s="19"/>
      <c r="D28" s="19"/>
      <c r="E28" s="19"/>
      <c r="F28" s="20"/>
      <c r="G28" s="12">
        <f>SUM(G8:G27)</f>
        <v>0</v>
      </c>
    </row>
    <row r="30" spans="2:9">
      <c r="B30" s="9" t="s">
        <v>23</v>
      </c>
      <c r="F30" s="7"/>
    </row>
    <row r="31" spans="2:9">
      <c r="B31" s="6" t="s">
        <v>33</v>
      </c>
      <c r="F31" s="7"/>
    </row>
    <row r="32" spans="2:9">
      <c r="B32" s="6" t="s">
        <v>34</v>
      </c>
      <c r="F32" s="7"/>
    </row>
    <row r="33" spans="2:6">
      <c r="B33" s="6" t="s">
        <v>24</v>
      </c>
      <c r="F33" s="7"/>
    </row>
    <row r="34" spans="2:6">
      <c r="B34" s="6"/>
    </row>
  </sheetData>
  <mergeCells count="5">
    <mergeCell ref="B3:G4"/>
    <mergeCell ref="F2:G2"/>
    <mergeCell ref="B5:G5"/>
    <mergeCell ref="B2:C2"/>
    <mergeCell ref="B28:F28"/>
  </mergeCells>
  <pageMargins left="0.7" right="0.7" top="0.75" bottom="0.75" header="0.3" footer="0.3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9AFB04D9741B4EB5B789A4418A4A30" ma:contentTypeVersion="13" ma:contentTypeDescription="Utwórz nowy dokument." ma:contentTypeScope="" ma:versionID="eea156f7aa2bb63043a5f1f1d5201567">
  <xsd:schema xmlns:xsd="http://www.w3.org/2001/XMLSchema" xmlns:xs="http://www.w3.org/2001/XMLSchema" xmlns:p="http://schemas.microsoft.com/office/2006/metadata/properties" xmlns:ns3="02dc6127-83e9-4fde-b983-8504732addbb" xmlns:ns4="78d71c4d-739b-477b-a72a-4cb893950f8b" targetNamespace="http://schemas.microsoft.com/office/2006/metadata/properties" ma:root="true" ma:fieldsID="eaaf49d18ef9fa6c56095911c3f4eaa7" ns3:_="" ns4:_="">
    <xsd:import namespace="02dc6127-83e9-4fde-b983-8504732addbb"/>
    <xsd:import namespace="78d71c4d-739b-477b-a72a-4cb893950f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c6127-83e9-4fde-b983-8504732ad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  <xsd:element name="LastSharedByTime" ma:index="11" nillable="true" ma:displayName="Ostatnio udostępniane według czasu" ma:internalName="LastSharedByTime" ma:readOnly="true">
      <xsd:simpleType>
        <xsd:restriction base="dms:DateTime"/>
      </xsd:simpleType>
    </xsd:element>
    <xsd:element name="LastSharedByUser" ma:index="1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71c4d-739b-477b-a72a-4cb893950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044BB-3FCF-414D-B7C4-FBD05BF9C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D1406-F870-47FB-B835-B54DC439F5C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dc6127-83e9-4fde-b983-8504732addbb"/>
    <ds:schemaRef ds:uri="78d71c4d-739b-477b-a72a-4cb893950f8b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42DCDB-5909-4DE8-A95E-44635EA3C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c6127-83e9-4fde-b983-8504732addbb"/>
    <ds:schemaRef ds:uri="78d71c4d-739b-477b-a72a-4cb893950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na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2021-09-16T07:05:36Z</cp:lastPrinted>
  <dcterms:created xsi:type="dcterms:W3CDTF">2020-02-19T12:06:46Z</dcterms:created>
  <dcterms:modified xsi:type="dcterms:W3CDTF">2023-10-12T08:36:13Z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0x0101004E9AFB04D9741B4EB5B789A4418A4A30</vt:lpwstr>
  </property>
</Properties>
</file>