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24" activeTab="0"/>
  </bookViews>
  <sheets>
    <sheet name="zadania" sheetId="1" r:id="rId1"/>
  </sheets>
  <definedNames>
    <definedName name="_xlnm.Print_Area" localSheetId="0">'zadania'!$A$1:$P$118</definedName>
  </definedNames>
  <calcPr fullCalcOnLoad="1"/>
</workbook>
</file>

<file path=xl/sharedStrings.xml><?xml version="1.0" encoding="utf-8"?>
<sst xmlns="http://schemas.openxmlformats.org/spreadsheetml/2006/main" count="253" uniqueCount="66">
  <si>
    <t>Rękawice chirurgiczne, z lateksu, sterylne, pudrowane</t>
  </si>
  <si>
    <t>18424300-0</t>
  </si>
  <si>
    <t>L.p.</t>
  </si>
  <si>
    <t>Opis przedmiotu zamówienia</t>
  </si>
  <si>
    <t>Rozmiar</t>
  </si>
  <si>
    <t>j.m.</t>
  </si>
  <si>
    <t>Ilość</t>
  </si>
  <si>
    <t>Ilość w opakowaniu</t>
  </si>
  <si>
    <t>Ilość  opakowań</t>
  </si>
  <si>
    <t>Cena netto opakowania</t>
  </si>
  <si>
    <t>Cena brutto opakowania</t>
  </si>
  <si>
    <t>Wartość netto</t>
  </si>
  <si>
    <t>Wartość brutto</t>
  </si>
  <si>
    <t>Stawka Vat (%)</t>
  </si>
  <si>
    <t>Przedmiot zamówienia / 
Nr katalogowy / Producent</t>
  </si>
  <si>
    <t>Rękawice  chirurgiczne, lateksowe, sterylne, pudrowane, zgodne z normą EN 455-1,2,3: , poziom protein lateksowych ≤ 70 mcg /g, kształt w pełni anatomiczny (przeciwstawny kciuk, zgięte palce), mankiet rolowany lub prosty, oznakowanie CE, oporne na rozerwanie, powierzchnia mikroporowata, odporne na przenikanie  wirusów, odporne na przenikanie związków chemicznych  wg PN EN 374, minimalna długość rękawicy 280 mm. Pakowane w opakowania folia – folia. Sterylizowane radiacyjnie, pakowane parami, oznakowanie opakowania jednostkowego i zbiorczego: pełna nazwa rękawic, rodzaj rozmiar, data produkcji /seria, data przydatności do użytku, nazwa producenta. Zarejestrowane jako wyrób medyczny oraz środek ochronny indywidualnej kat III.</t>
  </si>
  <si>
    <t>6,0 6,5 7,0 7,5 8,0 8,5 9,0
(w zależności od potrzeb zamawiającego)</t>
  </si>
  <si>
    <t>para</t>
  </si>
  <si>
    <t>wg tabeli poniżej</t>
  </si>
  <si>
    <t>Razem</t>
  </si>
  <si>
    <t>wartość VAT:</t>
  </si>
  <si>
    <t>Ilość wierszy tabeli dostosować do oferowanego asortymentu (każdy nr katalogowy w odrębnym wierszu)</t>
  </si>
  <si>
    <t>Nr pozycji zadania powyżej</t>
  </si>
  <si>
    <r>
      <t>Przedmiot zamówienia
(</t>
    </r>
    <r>
      <rPr>
        <sz val="11"/>
        <rFont val="Times New Roman"/>
        <family val="1"/>
      </rPr>
      <t>Podać nazwę zgodną z nazewnictwem używanym w wystawianych dokumentach dostaw oraz fakturach)</t>
    </r>
  </si>
  <si>
    <t xml:space="preserve">Nr katalogowy </t>
  </si>
  <si>
    <t>Producent</t>
  </si>
  <si>
    <t>Rękawice chirurgiczne, ortopedyczne, sterylne, bezpudrowe</t>
  </si>
  <si>
    <t>Rękawice chirurgiczne, ortopedyczne, sterylne, bezpudrowe, lateksowe, pokryte polimerem z  rolowanym mankietem, o grubszych ściankach, w komplecie, o zróżnicowanej kolorystyce (np. brązowa i zielona), zgodne z normą EN 455, odporne na wirusy zgodnie z normą ASTMF 1671.</t>
  </si>
  <si>
    <t>7,0 7,5 8,0 8,5 
(w zależności od potrzeb zamawiającego)</t>
  </si>
  <si>
    <t>(w zależności od potrzeb zamawiającego)</t>
  </si>
  <si>
    <t>Rękawice chirurgiczne, z lateksu, sterylne, bezpudrowe</t>
  </si>
  <si>
    <t>Rękawice chirurgiczne, lateksowe, sterylne, bezpudrowe, poziom protein lateksowych ≤ 30 mcg/g , AQL ≤ 1,0 , kształt w pełni anatomiczny (przeciwstawny kciuk, zagięte palce), o grubości w części palca min. 0,21 mm i długości całkowitej min 290 mm, rolowany mankiet, oznakowanie CE, odporne na rozerwanie, powierzchnia mikroporowata bądź teksturowana. Zarejestrowane jako  jako wyrób medyczny oraz środek ochrony indywidualnej. Pakowane w opakowania  folia–folia. Sterylizowane radiacyjnie, pakowane parami, oznakowanie opakowania  jednostkowego i zbiorczego: nazwa pełna rękawic, rodzaj, rozmiar, data produkcji /seria, data przydatności do użytku, nazwa producenta.</t>
  </si>
  <si>
    <t>Rękawice diagnostyczne, niejałowe, bezpudrowe, jednorazowego użytku, wykonane z polichlorku winylu (bezlateksowe), o długości minimum 245 mm. Poziom AQL ≤ 1,0 . Rękawice bez ftalanów-fabrycznie umieszczona informacja na opakowaniu. Zarejestrowane jako wyrób medyczny i środek ochrony indywidualnej  kat. III.</t>
  </si>
  <si>
    <t>L, M, S
(w zależności od potrzeb zamawiającego)</t>
  </si>
  <si>
    <t>szt.</t>
  </si>
  <si>
    <t>Rękawice foliowe.</t>
  </si>
  <si>
    <t>S, M, L
(w zależności od potrzeb zamawiającego)</t>
  </si>
  <si>
    <t>Rękawice nitrylowe</t>
  </si>
  <si>
    <t>Rękawice diagnostyczne wykonane z nitrylu, bezpudrowe, z wewnętrzną warstwą polimerową, mankiet rolowany. Lekko teksturowane z dodatkową teksturą na końcach palców, grubość rękawic w palcach  min. 0,10 mm, na dłoni min. 0,06 mm. Zgodne z PN/EN 455-1, 2, 3, 4. Rękawice odporne na przenikanie związków chemicznych wg PN EN 374-3. Rękawice odporne na przenikanie wirusów zgodnie z normą ASTMF 1671.. Zarejestrowane jako wyrób medyczny oraz środek ochrony indywidualnej kat. III.</t>
  </si>
  <si>
    <t>XS, S, M, L, XL
(w zależności od potrzeb zamawiającego)</t>
  </si>
  <si>
    <t>Rękawice diagnostyczne z lateksu, niejałowe, bezpudrowe</t>
  </si>
  <si>
    <t>Rękawice diagnostyczne, z lateksu, niejałowe, bezpudrowe, chlorowane i polimeryzowane, pasujące na obie dłonie. Zawartość protein  &lt; 30µg/g. Poziom AQL ≤ 1,0. O grubości w części palca min. 0,13 i długości min. 240 mm. Mankiet zakończony równomiernie rolowanym rantem. Zarejestrowane jako wyrób medyczny oraz środek ochrony indywidualnej kat.III.</t>
  </si>
  <si>
    <t>Rękawice nitrylowe-długie</t>
  </si>
  <si>
    <t>Rękawice diagnostyczne wykonane z nitrylu, bezpudrowe, mankiet rolowany. Lekko teksturowane z dodatkową teksturą na końcach palców o długości całkowitej min. 280 mm, o grubości rękawic w palcach mediana min.0,14 mm., na dłoni  mediana min. 0,10 mm. Zgodne z EN 455-1,2,3,4, EN 374-3. Zarejestrowane jako wyrób medyczny oraz środek ochrony indywidualnej kat.III.</t>
  </si>
  <si>
    <t>Rękawice diagnostyczne z lateksu, niejałowe, lekko pudrowane</t>
  </si>
  <si>
    <t>Rękawice diagnostczne, z lateksu, lekko pudrowane, niejałowe, pasujące na obie dłonie. Zawartość protein &lt; 70µg/g. Poziom AQL ≤ 1,5. O grubości w części palca min. 0,11 mm i długości min. 240 mm. Mankiet zakończony równomiernie rolowanym rantem. Zgodne z PN/EN 455.  Zarejestrowane jako wyrób medyczny i środek ochrony indywidualnej Kat. III.</t>
  </si>
  <si>
    <t>.................................................................................</t>
  </si>
  <si>
    <t xml:space="preserve">(data i podpisy osób upoważnionych do składania </t>
  </si>
  <si>
    <t>oświadczeń woli w imieniu wykonawcy)</t>
  </si>
  <si>
    <t>Nr pozwolenia  dopuszczenia do obrotu (jeśli dotyczy)</t>
  </si>
  <si>
    <t>Data ważności certyfikatu zgodnośc</t>
  </si>
  <si>
    <t xml:space="preserve">Wszystkie oferowane wyroby medyczne muszą posiadać dokumenty potwierdzające dopuszczenie  do obrotu zgodnie z obowiązującymi przepisami  (certyfikaty, deklaracje zgodności CE producenta potwierdzające zgodność wyrobu z wymaganiami dyrektyw Unii Europejskiej, potwierdzenie zgłoszenia do Rejestru Wytwórców i Wyrobów Medycznych Prezesa Urzędu Rejestracji produktów Leczniczych, Wyrobów Medycznych i produktów Biobójczych).
</t>
  </si>
  <si>
    <t xml:space="preserve">komplet 
(2 pary rękawic)
</t>
  </si>
  <si>
    <t>Rękawice niesterylne winylowe i foliowe</t>
  </si>
  <si>
    <t>Sukcesywna dostawa rękawic medycznych</t>
  </si>
  <si>
    <t>Dotyczy wszystkich zadań:
UWAGA!
W celu wyliczenia ceny zadania należy uzupełnić wyłącznie kolumny:
- cena netto opakowania,
- stawka VAT.
Pozostałe dane zostaną uzupełnione automatycznie, przy czym wartość pozycji jest zaokąglana do 2 miejsc po przecinku (do 1 grosza).
UWAGA!
Wyliczenia wykonane w inny sposób będę traktowane jako niezgodne z SIWZ.</t>
  </si>
  <si>
    <t>Załącznik nr 2 do SWZ 11/2024</t>
  </si>
  <si>
    <t>Zadanie nr 1</t>
  </si>
  <si>
    <t>Zadanie nr 2</t>
  </si>
  <si>
    <t>Zadanie nr 3</t>
  </si>
  <si>
    <t>Zadanie nr 4</t>
  </si>
  <si>
    <t>Zadanie nr 5</t>
  </si>
  <si>
    <t>Zadanie nr 6</t>
  </si>
  <si>
    <t>Zadanie nr 7</t>
  </si>
  <si>
    <t>Zadanie nr 8</t>
  </si>
  <si>
    <t>Formularz cenowy</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</si>
</sst>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quot;;\-#,##0.00&quot;    &quot;;&quot; -&quot;00&quot;    &quot;;@\ "/>
    <numFmt numFmtId="167" formatCode="_-* #,##0.00&quot; zł&quot;_-;\-* #,##0.00&quot; zł&quot;_-;_-* \-??&quot; zł&quot;_-;_-@_-"/>
    <numFmt numFmtId="168" formatCode="_-* #,##0.00\ _z_ł_-;\-* #,##0.00\ _z_ł_-;_-* \-??\ _z_ł_-;_-@_-"/>
    <numFmt numFmtId="169" formatCode="\ 0&quot;      &quot;;\-0&quot;      &quot;;\-#&quot;      &quot;;@\ "/>
    <numFmt numFmtId="170" formatCode="\ #,##0.00&quot;      &quot;;\-#,##0.00&quot;      &quot;;&quot; -&quot;#&quot;      &quot;;@\ "/>
    <numFmt numFmtId="171" formatCode="#,##0.00\ &quot;zł&quot;"/>
    <numFmt numFmtId="172" formatCode="[$-415]General"/>
    <numFmt numFmtId="173" formatCode="&quot; &quot;#,##0.00&quot;      &quot;;&quot;-&quot;#,##0.00&quot;      &quot;;&quot; -&quot;#&quot;      &quot;;@&quot; &quot;"/>
    <numFmt numFmtId="174" formatCode="&quot; &quot;#,##0.00&quot;      &quot;;&quot;-&quot;#,##0.00&quot;      &quot;;&quot;-&quot;#&quot;      &quot;;@&quot; &quot;"/>
    <numFmt numFmtId="175" formatCode="[$-415]0%"/>
    <numFmt numFmtId="176" formatCode="[$-415]#,##0"/>
    <numFmt numFmtId="177" formatCode="&quot; &quot;0&quot;      &quot;;&quot;-&quot;0&quot;      &quot;;&quot;-&quot;#&quot;      &quot;;@&quot; &quot;"/>
    <numFmt numFmtId="178" formatCode="[$-415]0"/>
    <numFmt numFmtId="179" formatCode="&quot; &quot;#,##0.00&quot;      &quot;;&quot;-&quot;#,##0.00&quot;      &quot;;&quot;-&quot;#&quot;      &quot;;&quot; &quot;@&quot; &quot;"/>
    <numFmt numFmtId="180" formatCode="[$-415]0.00"/>
    <numFmt numFmtId="181" formatCode="#,##0.00\ _z_ł"/>
    <numFmt numFmtId="182" formatCode="#,##0.00&quot; zł&quot;;[Red]#,##0.00&quot; zł&quot;"/>
    <numFmt numFmtId="183" formatCode="&quot; &quot;#,##0.00&quot; zł &quot;;&quot;-&quot;#,##0.00&quot; zł &quot;;&quot;-&quot;#&quot; zł &quot;;&quot; &quot;@&quot; &quot;"/>
    <numFmt numFmtId="184" formatCode="\ #,##0.00&quot;      &quot;;\-#,##0.00&quot;      &quot;;\-#&quot;      &quot;;\ @\ "/>
    <numFmt numFmtId="185" formatCode="#,##0.00\ [$€-1]"/>
    <numFmt numFmtId="186" formatCode="\ #,##0.00&quot;    &quot;;\-#,##0.00&quot;    &quot;;&quot; -&quot;00&quot;    &quot;;\ @\ "/>
    <numFmt numFmtId="187" formatCode="_-* #,##0.00\ [$€-1]_-;\-* #,##0.00\ [$€-1]_-;_-* &quot;-&quot;??\ [$€-1]_-;_-@_-"/>
  </numFmts>
  <fonts count="70">
    <font>
      <sz val="10"/>
      <name val="Arial CE"/>
      <family val="2"/>
    </font>
    <font>
      <sz val="10"/>
      <name val="Arial"/>
      <family val="0"/>
    </font>
    <font>
      <sz val="11"/>
      <color indexed="8"/>
      <name val="Calibri"/>
      <family val="2"/>
    </font>
    <font>
      <sz val="11"/>
      <color indexed="8"/>
      <name val="Czcionka tekstu podstawowego"/>
      <family val="2"/>
    </font>
    <font>
      <sz val="11"/>
      <color indexed="9"/>
      <name val="Calibri"/>
      <family val="2"/>
    </font>
    <font>
      <sz val="11"/>
      <color indexed="9"/>
      <name val="Czcionka tekstu podstawowego"/>
      <family val="2"/>
    </font>
    <font>
      <b/>
      <sz val="18"/>
      <name val="Times New Roman"/>
      <family val="1"/>
    </font>
    <font>
      <b/>
      <sz val="10"/>
      <name val="Times New Roman"/>
      <family val="1"/>
    </font>
    <font>
      <b/>
      <sz val="10"/>
      <color indexed="8"/>
      <name val="Times New Roman"/>
      <family val="1"/>
    </font>
    <font>
      <sz val="11"/>
      <name val="Times New Roman"/>
      <family val="1"/>
    </font>
    <font>
      <b/>
      <sz val="11"/>
      <name val="Times New Roman"/>
      <family val="1"/>
    </font>
    <font>
      <sz val="11"/>
      <color indexed="10"/>
      <name val="Times New Roman"/>
      <family val="1"/>
    </font>
    <font>
      <i/>
      <sz val="11"/>
      <name val="Times New Roman"/>
      <family val="1"/>
    </font>
    <font>
      <b/>
      <sz val="10"/>
      <name val="Arial CE"/>
      <family val="0"/>
    </font>
    <font>
      <b/>
      <sz val="11"/>
      <name val="Arial CE"/>
      <family val="0"/>
    </font>
    <font>
      <sz val="14"/>
      <name val="Arial"/>
      <family val="2"/>
    </font>
    <font>
      <sz val="11"/>
      <color indexed="62"/>
      <name val="Calibri"/>
      <family val="2"/>
    </font>
    <font>
      <b/>
      <sz val="11"/>
      <color indexed="63"/>
      <name val="Calibri"/>
      <family val="2"/>
    </font>
    <font>
      <sz val="11"/>
      <color indexed="17"/>
      <name val="Calibri"/>
      <family val="2"/>
    </font>
    <font>
      <sz val="11"/>
      <color indexed="8"/>
      <name val="Arial11"/>
      <family val="0"/>
    </font>
    <font>
      <sz val="10"/>
      <color indexed="8"/>
      <name val="Arial2"/>
      <family val="0"/>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1"/>
      <family val="0"/>
    </font>
    <font>
      <sz val="10"/>
      <color indexed="8"/>
      <name val="Arial CE"/>
      <family val="0"/>
    </font>
    <font>
      <sz val="10"/>
      <color indexed="8"/>
      <name val="Arial"/>
      <family val="2"/>
    </font>
    <font>
      <sz val="10"/>
      <color indexed="8"/>
      <name val="Arial CE1"/>
      <family val="0"/>
    </font>
    <font>
      <b/>
      <sz val="11"/>
      <color indexed="52"/>
      <name val="Calibri"/>
      <family val="2"/>
    </font>
    <font>
      <u val="single"/>
      <sz val="10"/>
      <color indexed="25"/>
      <name val="Arial CE"/>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8"/>
      <name val="Arial"/>
      <family val="2"/>
    </font>
    <font>
      <sz val="11"/>
      <color indexed="20"/>
      <name val="Calibri"/>
      <family val="2"/>
    </font>
    <font>
      <b/>
      <sz val="18"/>
      <color indexed="8"/>
      <name val="Times New Roman"/>
      <family val="1"/>
    </font>
    <font>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sz val="11"/>
      <color rgb="FF000000"/>
      <name val="Arial11"/>
      <family val="0"/>
    </font>
    <font>
      <sz val="10"/>
      <color rgb="FF000000"/>
      <name val="Arial2"/>
      <family val="0"/>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Arial1"/>
      <family val="0"/>
    </font>
    <font>
      <sz val="10"/>
      <color rgb="FF000000"/>
      <name val="Arial CE"/>
      <family val="0"/>
    </font>
    <font>
      <sz val="10"/>
      <color rgb="FF000000"/>
      <name val="Arial"/>
      <family val="2"/>
    </font>
    <font>
      <sz val="10"/>
      <color rgb="FF000000"/>
      <name val="Arial CE1"/>
      <family val="0"/>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000000"/>
      <name val="Arial"/>
      <family val="2"/>
    </font>
    <font>
      <sz val="11"/>
      <color rgb="FF9C0006"/>
      <name val="Calibri"/>
      <family val="2"/>
    </font>
    <font>
      <b/>
      <sz val="18"/>
      <color theme="1"/>
      <name val="Times New Roman"/>
      <family val="1"/>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s>
  <cellStyleXfs count="30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2" borderId="0" applyBorder="0" applyProtection="0">
      <alignment/>
    </xf>
    <xf numFmtId="0" fontId="2" fillId="2" borderId="0">
      <alignment/>
      <protection/>
    </xf>
    <xf numFmtId="0" fontId="2" fillId="2" borderId="0">
      <alignment/>
      <protection/>
    </xf>
    <xf numFmtId="0" fontId="2" fillId="2" borderId="0" applyBorder="0" applyProtection="0">
      <alignment/>
    </xf>
    <xf numFmtId="0" fontId="2" fillId="2" borderId="0" applyBorder="0" applyProtection="0">
      <alignment/>
    </xf>
    <xf numFmtId="0" fontId="2" fillId="2" borderId="0">
      <alignment/>
      <protection/>
    </xf>
    <xf numFmtId="0" fontId="2" fillId="2" borderId="0" applyBorder="0" applyProtection="0">
      <alignment/>
    </xf>
    <xf numFmtId="0" fontId="2" fillId="2" borderId="0">
      <alignment/>
      <protection/>
    </xf>
    <xf numFmtId="0" fontId="2" fillId="2" borderId="0" applyNumberFormat="0" applyBorder="0" applyProtection="0">
      <alignment/>
    </xf>
    <xf numFmtId="0" fontId="2" fillId="3" borderId="0" applyNumberFormat="0" applyBorder="0" applyAlignment="0" applyProtection="0"/>
    <xf numFmtId="0" fontId="2" fillId="3" borderId="0" applyBorder="0" applyProtection="0">
      <alignment/>
    </xf>
    <xf numFmtId="0" fontId="2" fillId="3" borderId="0">
      <alignment/>
      <protection/>
    </xf>
    <xf numFmtId="0" fontId="2" fillId="3" borderId="0" applyBorder="0" applyProtection="0">
      <alignment/>
    </xf>
    <xf numFmtId="0" fontId="2" fillId="3" borderId="0">
      <alignment/>
      <protection/>
    </xf>
    <xf numFmtId="0" fontId="2" fillId="3" borderId="0" applyBorder="0" applyProtection="0">
      <alignment/>
    </xf>
    <xf numFmtId="0" fontId="2" fillId="3" borderId="0">
      <alignment/>
      <protection/>
    </xf>
    <xf numFmtId="0" fontId="2" fillId="3" borderId="0" applyNumberFormat="0" applyBorder="0" applyProtection="0">
      <alignment/>
    </xf>
    <xf numFmtId="0" fontId="2" fillId="4" borderId="0" applyNumberFormat="0" applyBorder="0" applyAlignment="0" applyProtection="0"/>
    <xf numFmtId="0" fontId="2" fillId="4" borderId="0" applyBorder="0" applyProtection="0">
      <alignment/>
    </xf>
    <xf numFmtId="0" fontId="2" fillId="4" borderId="0">
      <alignment/>
      <protection/>
    </xf>
    <xf numFmtId="0" fontId="2" fillId="4" borderId="0" applyBorder="0" applyProtection="0">
      <alignment/>
    </xf>
    <xf numFmtId="0" fontId="2" fillId="4" borderId="0">
      <alignment/>
      <protection/>
    </xf>
    <xf numFmtId="0" fontId="2" fillId="4" borderId="0" applyBorder="0" applyProtection="0">
      <alignment/>
    </xf>
    <xf numFmtId="0" fontId="2" fillId="4" borderId="0">
      <alignment/>
      <protection/>
    </xf>
    <xf numFmtId="0" fontId="2" fillId="4" borderId="0" applyNumberFormat="0" applyBorder="0" applyProtection="0">
      <alignment/>
    </xf>
    <xf numFmtId="0" fontId="2" fillId="5" borderId="0" applyNumberFormat="0" applyBorder="0" applyAlignment="0" applyProtection="0"/>
    <xf numFmtId="0" fontId="2" fillId="5" borderId="0" applyBorder="0" applyProtection="0">
      <alignment/>
    </xf>
    <xf numFmtId="0" fontId="2" fillId="5" borderId="0">
      <alignment/>
      <protection/>
    </xf>
    <xf numFmtId="0" fontId="2" fillId="5" borderId="0" applyBorder="0" applyProtection="0">
      <alignment/>
    </xf>
    <xf numFmtId="0" fontId="2" fillId="5" borderId="0">
      <alignment/>
      <protection/>
    </xf>
    <xf numFmtId="0" fontId="2" fillId="5" borderId="0" applyBorder="0" applyProtection="0">
      <alignment/>
    </xf>
    <xf numFmtId="0" fontId="2" fillId="5" borderId="0">
      <alignment/>
      <protection/>
    </xf>
    <xf numFmtId="0" fontId="2" fillId="5" borderId="0" applyNumberFormat="0" applyBorder="0" applyProtection="0">
      <alignment/>
    </xf>
    <xf numFmtId="0" fontId="2" fillId="6" borderId="0" applyNumberFormat="0" applyBorder="0" applyAlignment="0" applyProtection="0"/>
    <xf numFmtId="0" fontId="2" fillId="6" borderId="0" applyBorder="0" applyProtection="0">
      <alignment/>
    </xf>
    <xf numFmtId="0" fontId="2" fillId="6" borderId="0">
      <alignment/>
      <protection/>
    </xf>
    <xf numFmtId="0" fontId="2" fillId="6" borderId="0">
      <alignment/>
      <protection/>
    </xf>
    <xf numFmtId="0" fontId="2" fillId="6" borderId="0" applyBorder="0" applyProtection="0">
      <alignment/>
    </xf>
    <xf numFmtId="0" fontId="2" fillId="6" borderId="0" applyBorder="0" applyProtection="0">
      <alignment/>
    </xf>
    <xf numFmtId="0" fontId="2" fillId="6" borderId="0">
      <alignment/>
      <protection/>
    </xf>
    <xf numFmtId="0" fontId="2" fillId="6" borderId="0" applyBorder="0" applyProtection="0">
      <alignment/>
    </xf>
    <xf numFmtId="0" fontId="2" fillId="6" borderId="0">
      <alignment/>
      <protection/>
    </xf>
    <xf numFmtId="0" fontId="2" fillId="6" borderId="0" applyNumberFormat="0" applyBorder="0" applyProtection="0">
      <alignment/>
    </xf>
    <xf numFmtId="0" fontId="2" fillId="7" borderId="0" applyNumberFormat="0" applyBorder="0" applyAlignment="0" applyProtection="0"/>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NumberFormat="0" applyBorder="0" applyProtection="0">
      <alignment/>
    </xf>
    <xf numFmtId="0" fontId="3" fillId="2" borderId="0" applyNumberFormat="0" applyBorder="0" applyAlignment="0" applyProtection="0"/>
    <xf numFmtId="0" fontId="42" fillId="8" borderId="0" applyNumberFormat="0" applyBorder="0" applyAlignment="0" applyProtection="0"/>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2" fillId="9" borderId="0" applyNumberFormat="0" applyBorder="0" applyAlignment="0" applyProtection="0"/>
    <xf numFmtId="0" fontId="2" fillId="6" borderId="0">
      <alignment/>
      <protection/>
    </xf>
    <xf numFmtId="0" fontId="2" fillId="9" borderId="0" applyBorder="0" applyProtection="0">
      <alignment/>
    </xf>
    <xf numFmtId="0" fontId="2" fillId="9" borderId="0">
      <alignment/>
      <protection/>
    </xf>
    <xf numFmtId="0" fontId="2" fillId="9" borderId="0" applyBorder="0" applyProtection="0">
      <alignment/>
    </xf>
    <xf numFmtId="0" fontId="2" fillId="9" borderId="0">
      <alignment/>
      <protection/>
    </xf>
    <xf numFmtId="0" fontId="2" fillId="9" borderId="0" applyBorder="0" applyProtection="0">
      <alignment/>
    </xf>
    <xf numFmtId="0" fontId="2" fillId="9" borderId="0">
      <alignment/>
      <protection/>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2" fillId="6"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2" fillId="6"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2" fillId="6" borderId="0" applyNumberFormat="0" applyBorder="0" applyProtection="0">
      <alignment/>
    </xf>
    <xf numFmtId="0" fontId="3" fillId="2" borderId="0" applyNumberFormat="0" applyBorder="0" applyProtection="0">
      <alignment/>
    </xf>
    <xf numFmtId="0" fontId="3" fillId="2" borderId="0" applyNumberFormat="0" applyBorder="0" applyProtection="0">
      <alignment/>
    </xf>
    <xf numFmtId="0" fontId="3" fillId="2" borderId="0">
      <alignment/>
      <protection/>
    </xf>
    <xf numFmtId="0" fontId="2" fillId="6" borderId="0" applyNumberFormat="0" applyBorder="0" applyProtection="0">
      <alignment/>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2" borderId="0">
      <alignment/>
      <protection/>
    </xf>
    <xf numFmtId="0" fontId="3" fillId="2" borderId="0" applyNumberFormat="0" applyBorder="0" applyProtection="0">
      <alignment/>
    </xf>
    <xf numFmtId="0" fontId="3" fillId="3" borderId="0" applyNumberFormat="0" applyBorder="0" applyAlignment="0" applyProtection="0"/>
    <xf numFmtId="0" fontId="42" fillId="10" borderId="0" applyNumberFormat="0" applyBorder="0" applyAlignment="0" applyProtection="0"/>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2" fillId="7" borderId="0" applyNumberFormat="0" applyBorder="0" applyAlignment="0" applyProtection="0"/>
    <xf numFmtId="0" fontId="2" fillId="7"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2" fillId="7"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2" fillId="7"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2" fillId="7" borderId="0" applyNumberFormat="0" applyBorder="0" applyProtection="0">
      <alignment/>
    </xf>
    <xf numFmtId="0" fontId="3" fillId="3" borderId="0" applyNumberFormat="0" applyBorder="0" applyProtection="0">
      <alignment/>
    </xf>
    <xf numFmtId="0" fontId="3" fillId="3" borderId="0" applyNumberFormat="0" applyBorder="0" applyProtection="0">
      <alignment/>
    </xf>
    <xf numFmtId="0" fontId="3" fillId="3" borderId="0">
      <alignment/>
      <protection/>
    </xf>
    <xf numFmtId="0" fontId="2" fillId="7" borderId="0" applyNumberFormat="0" applyBorder="0" applyProtection="0">
      <alignment/>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3" borderId="0">
      <alignment/>
      <protection/>
    </xf>
    <xf numFmtId="0" fontId="3" fillId="3" borderId="0" applyNumberFormat="0" applyBorder="0" applyProtection="0">
      <alignment/>
    </xf>
    <xf numFmtId="0" fontId="3" fillId="4" borderId="0" applyNumberFormat="0" applyBorder="0" applyAlignment="0" applyProtection="0"/>
    <xf numFmtId="0" fontId="42" fillId="11" borderId="0" applyNumberFormat="0" applyBorder="0" applyAlignment="0" applyProtection="0"/>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2" fillId="12" borderId="0" applyNumberFormat="0" applyBorder="0" applyAlignment="0" applyProtection="0"/>
    <xf numFmtId="0" fontId="2" fillId="9" borderId="0">
      <alignment/>
      <protection/>
    </xf>
    <xf numFmtId="0" fontId="2" fillId="12" borderId="0" applyBorder="0" applyProtection="0">
      <alignment/>
    </xf>
    <xf numFmtId="0" fontId="2" fillId="12" borderId="0">
      <alignment/>
      <protection/>
    </xf>
    <xf numFmtId="0" fontId="2" fillId="12" borderId="0" applyBorder="0" applyProtection="0">
      <alignment/>
    </xf>
    <xf numFmtId="0" fontId="2" fillId="12" borderId="0">
      <alignment/>
      <protection/>
    </xf>
    <xf numFmtId="0" fontId="2" fillId="12" borderId="0" applyBorder="0" applyProtection="0">
      <alignment/>
    </xf>
    <xf numFmtId="0" fontId="2" fillId="12" borderId="0">
      <alignment/>
      <protection/>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2" fillId="12"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2" fillId="9"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2" fillId="9"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2" fillId="9" borderId="0" applyNumberFormat="0" applyBorder="0" applyProtection="0">
      <alignment/>
    </xf>
    <xf numFmtId="0" fontId="3" fillId="4" borderId="0" applyNumberFormat="0" applyBorder="0" applyProtection="0">
      <alignment/>
    </xf>
    <xf numFmtId="0" fontId="3" fillId="4" borderId="0" applyNumberFormat="0" applyBorder="0" applyProtection="0">
      <alignment/>
    </xf>
    <xf numFmtId="0" fontId="3" fillId="4" borderId="0">
      <alignment/>
      <protection/>
    </xf>
    <xf numFmtId="0" fontId="2" fillId="9" borderId="0" applyNumberFormat="0" applyBorder="0" applyProtection="0">
      <alignment/>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4" borderId="0">
      <alignment/>
      <protection/>
    </xf>
    <xf numFmtId="0" fontId="3" fillId="4" borderId="0" applyNumberFormat="0" applyBorder="0" applyProtection="0">
      <alignment/>
    </xf>
    <xf numFmtId="0" fontId="3" fillId="5" borderId="0" applyNumberFormat="0" applyBorder="0" applyAlignment="0" applyProtection="0"/>
    <xf numFmtId="0" fontId="42" fillId="13" borderId="0" applyNumberFormat="0" applyBorder="0" applyAlignment="0" applyProtection="0"/>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2" fillId="9" borderId="0" applyNumberFormat="0" applyBorder="0" applyAlignment="0" applyProtection="0"/>
    <xf numFmtId="0" fontId="2" fillId="12" borderId="0">
      <alignment/>
      <protection/>
    </xf>
    <xf numFmtId="0" fontId="2" fillId="9" borderId="0" applyBorder="0" applyProtection="0">
      <alignment/>
    </xf>
    <xf numFmtId="0" fontId="2" fillId="9" borderId="0">
      <alignment/>
      <protection/>
    </xf>
    <xf numFmtId="0" fontId="2" fillId="9" borderId="0" applyBorder="0" applyProtection="0">
      <alignment/>
    </xf>
    <xf numFmtId="0" fontId="2" fillId="9" borderId="0">
      <alignment/>
      <protection/>
    </xf>
    <xf numFmtId="0" fontId="2" fillId="9" borderId="0" applyBorder="0" applyProtection="0">
      <alignment/>
    </xf>
    <xf numFmtId="0" fontId="2" fillId="9" borderId="0">
      <alignment/>
      <protection/>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2" fillId="9"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12"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12"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12"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2" fillId="12"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6" borderId="0" applyNumberFormat="0" applyBorder="0" applyAlignment="0" applyProtection="0"/>
    <xf numFmtId="0" fontId="42" fillId="14" borderId="0" applyNumberFormat="0" applyBorder="0" applyAlignment="0" applyProtection="0"/>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2" fillId="6" borderId="0" applyNumberFormat="0" applyBorder="0" applyAlignment="0" applyProtection="0"/>
    <xf numFmtId="0" fontId="2" fillId="2" borderId="0">
      <alignment/>
      <protection/>
    </xf>
    <xf numFmtId="0" fontId="2" fillId="6" borderId="0" applyBorder="0" applyProtection="0">
      <alignment/>
    </xf>
    <xf numFmtId="0" fontId="2" fillId="6" borderId="0">
      <alignment/>
      <protection/>
    </xf>
    <xf numFmtId="0" fontId="2" fillId="6" borderId="0">
      <alignment/>
      <protection/>
    </xf>
    <xf numFmtId="0" fontId="2" fillId="6" borderId="0" applyBorder="0" applyProtection="0">
      <alignment/>
    </xf>
    <xf numFmtId="0" fontId="2" fillId="6" borderId="0" applyBorder="0" applyProtection="0">
      <alignment/>
    </xf>
    <xf numFmtId="0" fontId="2" fillId="6" borderId="0">
      <alignment/>
      <protection/>
    </xf>
    <xf numFmtId="0" fontId="2" fillId="6" borderId="0" applyBorder="0" applyProtection="0">
      <alignment/>
    </xf>
    <xf numFmtId="0" fontId="2" fillId="6" borderId="0">
      <alignment/>
      <protection/>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2"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2" fillId="2"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2" fillId="2"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2" fillId="2" borderId="0" applyNumberFormat="0" applyBorder="0" applyProtection="0">
      <alignment/>
    </xf>
    <xf numFmtId="0" fontId="3" fillId="6" borderId="0" applyNumberFormat="0" applyBorder="0" applyProtection="0">
      <alignment/>
    </xf>
    <xf numFmtId="0" fontId="3" fillId="6" borderId="0" applyNumberFormat="0" applyBorder="0" applyProtection="0">
      <alignment/>
    </xf>
    <xf numFmtId="0" fontId="3" fillId="6" borderId="0">
      <alignment/>
      <protection/>
    </xf>
    <xf numFmtId="0" fontId="2" fillId="2" borderId="0" applyNumberFormat="0" applyBorder="0" applyProtection="0">
      <alignment/>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6" borderId="0">
      <alignment/>
      <protection/>
    </xf>
    <xf numFmtId="0" fontId="3" fillId="6" borderId="0" applyNumberFormat="0" applyBorder="0" applyProtection="0">
      <alignment/>
    </xf>
    <xf numFmtId="0" fontId="3" fillId="7" borderId="0" applyNumberFormat="0" applyBorder="0" applyAlignment="0" applyProtection="0"/>
    <xf numFmtId="0" fontId="42" fillId="15" borderId="0" applyNumberFormat="0" applyBorder="0" applyAlignment="0" applyProtection="0"/>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2" fillId="7" borderId="0" applyNumberFormat="0" applyBorder="0" applyAlignment="0" applyProtection="0"/>
    <xf numFmtId="0" fontId="2" fillId="4"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2" fillId="4"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2" fillId="4"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2" fillId="4" borderId="0" applyNumberFormat="0" applyBorder="0" applyProtection="0">
      <alignment/>
    </xf>
    <xf numFmtId="0" fontId="3" fillId="7" borderId="0" applyNumberFormat="0" applyBorder="0" applyProtection="0">
      <alignment/>
    </xf>
    <xf numFmtId="0" fontId="3" fillId="7" borderId="0" applyNumberFormat="0" applyBorder="0" applyProtection="0">
      <alignment/>
    </xf>
    <xf numFmtId="0" fontId="3" fillId="7" borderId="0">
      <alignment/>
      <protection/>
    </xf>
    <xf numFmtId="0" fontId="2" fillId="4" borderId="0" applyNumberFormat="0" applyBorder="0" applyProtection="0">
      <alignment/>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3" fillId="7" borderId="0">
      <alignment/>
      <protection/>
    </xf>
    <xf numFmtId="0" fontId="3" fillId="7" borderId="0" applyNumberFormat="0" applyBorder="0" applyProtection="0">
      <alignment/>
    </xf>
    <xf numFmtId="0" fontId="2" fillId="16" borderId="0" applyNumberFormat="0" applyBorder="0" applyAlignment="0" applyProtection="0"/>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NumberFormat="0" applyBorder="0" applyProtection="0">
      <alignment/>
    </xf>
    <xf numFmtId="0" fontId="2" fillId="17" borderId="0" applyNumberFormat="0" applyBorder="0" applyAlignment="0" applyProtection="0"/>
    <xf numFmtId="0" fontId="2" fillId="17" borderId="0" applyBorder="0" applyProtection="0">
      <alignment/>
    </xf>
    <xf numFmtId="0" fontId="2" fillId="17" borderId="0">
      <alignment/>
      <protection/>
    </xf>
    <xf numFmtId="0" fontId="2" fillId="17" borderId="0" applyBorder="0" applyProtection="0">
      <alignment/>
    </xf>
    <xf numFmtId="0" fontId="2" fillId="17" borderId="0">
      <alignment/>
      <protection/>
    </xf>
    <xf numFmtId="0" fontId="2" fillId="17" borderId="0" applyBorder="0" applyProtection="0">
      <alignment/>
    </xf>
    <xf numFmtId="0" fontId="2" fillId="17" borderId="0">
      <alignment/>
      <protection/>
    </xf>
    <xf numFmtId="0" fontId="2" fillId="17" borderId="0" applyNumberFormat="0" applyBorder="0" applyProtection="0">
      <alignment/>
    </xf>
    <xf numFmtId="0" fontId="2" fillId="18" borderId="0" applyNumberFormat="0" applyBorder="0" applyAlignment="0" applyProtection="0"/>
    <xf numFmtId="0" fontId="2" fillId="18" borderId="0" applyBorder="0" applyProtection="0">
      <alignment/>
    </xf>
    <xf numFmtId="0" fontId="2" fillId="18" borderId="0">
      <alignment/>
      <protection/>
    </xf>
    <xf numFmtId="0" fontId="2" fillId="18" borderId="0" applyBorder="0" applyProtection="0">
      <alignment/>
    </xf>
    <xf numFmtId="0" fontId="2" fillId="18" borderId="0">
      <alignment/>
      <protection/>
    </xf>
    <xf numFmtId="0" fontId="2" fillId="18" borderId="0" applyBorder="0" applyProtection="0">
      <alignment/>
    </xf>
    <xf numFmtId="0" fontId="2" fillId="18" borderId="0">
      <alignment/>
      <protection/>
    </xf>
    <xf numFmtId="0" fontId="2" fillId="18" borderId="0" applyNumberFormat="0" applyBorder="0" applyProtection="0">
      <alignment/>
    </xf>
    <xf numFmtId="0" fontId="2" fillId="5" borderId="0" applyNumberFormat="0" applyBorder="0" applyAlignment="0" applyProtection="0"/>
    <xf numFmtId="0" fontId="2" fillId="5" borderId="0" applyBorder="0" applyProtection="0">
      <alignment/>
    </xf>
    <xf numFmtId="0" fontId="2" fillId="5" borderId="0">
      <alignment/>
      <protection/>
    </xf>
    <xf numFmtId="0" fontId="2" fillId="5" borderId="0" applyBorder="0" applyProtection="0">
      <alignment/>
    </xf>
    <xf numFmtId="0" fontId="2" fillId="5" borderId="0">
      <alignment/>
      <protection/>
    </xf>
    <xf numFmtId="0" fontId="2" fillId="5" borderId="0" applyBorder="0" applyProtection="0">
      <alignment/>
    </xf>
    <xf numFmtId="0" fontId="2" fillId="5" borderId="0">
      <alignment/>
      <protection/>
    </xf>
    <xf numFmtId="0" fontId="2" fillId="5" borderId="0" applyNumberFormat="0" applyBorder="0" applyProtection="0">
      <alignment/>
    </xf>
    <xf numFmtId="0" fontId="2" fillId="16" borderId="0" applyNumberFormat="0" applyBorder="0" applyAlignment="0" applyProtection="0"/>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NumberFormat="0" applyBorder="0" applyProtection="0">
      <alignment/>
    </xf>
    <xf numFmtId="0" fontId="2" fillId="19" borderId="0" applyNumberFormat="0" applyBorder="0" applyAlignment="0" applyProtection="0"/>
    <xf numFmtId="0" fontId="2" fillId="19" borderId="0" applyBorder="0" applyProtection="0">
      <alignment/>
    </xf>
    <xf numFmtId="0" fontId="2" fillId="19" borderId="0">
      <alignment/>
      <protection/>
    </xf>
    <xf numFmtId="0" fontId="2" fillId="19" borderId="0" applyBorder="0" applyProtection="0">
      <alignment/>
    </xf>
    <xf numFmtId="0" fontId="2" fillId="19" borderId="0">
      <alignment/>
      <protection/>
    </xf>
    <xf numFmtId="0" fontId="2" fillId="19" borderId="0" applyBorder="0" applyProtection="0">
      <alignment/>
    </xf>
    <xf numFmtId="0" fontId="2" fillId="19" borderId="0">
      <alignment/>
      <protection/>
    </xf>
    <xf numFmtId="0" fontId="2" fillId="19" borderId="0" applyNumberFormat="0" applyBorder="0" applyProtection="0">
      <alignment/>
    </xf>
    <xf numFmtId="0" fontId="3" fillId="16" borderId="0" applyNumberFormat="0" applyBorder="0" applyAlignment="0" applyProtection="0"/>
    <xf numFmtId="0" fontId="42" fillId="20" borderId="0" applyNumberFormat="0" applyBorder="0" applyAlignment="0" applyProtection="0"/>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2" fillId="21" borderId="0" applyNumberFormat="0" applyBorder="0" applyAlignment="0" applyProtection="0"/>
    <xf numFmtId="0" fontId="2" fillId="16" borderId="0">
      <alignment/>
      <protection/>
    </xf>
    <xf numFmtId="0" fontId="2" fillId="21" borderId="0" applyBorder="0" applyProtection="0">
      <alignment/>
    </xf>
    <xf numFmtId="0" fontId="2" fillId="21" borderId="0">
      <alignment/>
      <protection/>
    </xf>
    <xf numFmtId="0" fontId="2" fillId="21" borderId="0" applyBorder="0" applyProtection="0">
      <alignment/>
    </xf>
    <xf numFmtId="0" fontId="2" fillId="21" borderId="0">
      <alignment/>
      <protection/>
    </xf>
    <xf numFmtId="0" fontId="2" fillId="21" borderId="0" applyBorder="0" applyProtection="0">
      <alignment/>
    </xf>
    <xf numFmtId="0" fontId="2" fillId="21" borderId="0">
      <alignment/>
      <protection/>
    </xf>
    <xf numFmtId="0" fontId="2" fillId="21" borderId="0" applyNumberFormat="0" applyBorder="0" applyProtection="0">
      <alignment/>
    </xf>
    <xf numFmtId="0" fontId="2" fillId="21" borderId="0" applyNumberFormat="0" applyBorder="0" applyProtection="0">
      <alignment/>
    </xf>
    <xf numFmtId="0" fontId="2" fillId="21" borderId="0" applyNumberFormat="0" applyBorder="0" applyProtection="0">
      <alignment/>
    </xf>
    <xf numFmtId="0" fontId="2" fillId="21"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7" borderId="0" applyNumberFormat="0" applyBorder="0" applyAlignment="0" applyProtection="0"/>
    <xf numFmtId="0" fontId="42" fillId="22" borderId="0" applyNumberFormat="0" applyBorder="0" applyAlignment="0" applyProtection="0"/>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2" fillId="17" borderId="0" applyNumberFormat="0" applyBorder="0" applyAlignment="0" applyProtection="0"/>
    <xf numFmtId="0" fontId="2" fillId="7" borderId="0">
      <alignment/>
      <protection/>
    </xf>
    <xf numFmtId="0" fontId="2" fillId="17" borderId="0" applyBorder="0" applyProtection="0">
      <alignment/>
    </xf>
    <xf numFmtId="0" fontId="2" fillId="17" borderId="0">
      <alignment/>
      <protection/>
    </xf>
    <xf numFmtId="0" fontId="2" fillId="17" borderId="0" applyBorder="0" applyProtection="0">
      <alignment/>
    </xf>
    <xf numFmtId="0" fontId="2" fillId="17" borderId="0">
      <alignment/>
      <protection/>
    </xf>
    <xf numFmtId="0" fontId="2" fillId="17" borderId="0" applyBorder="0" applyProtection="0">
      <alignment/>
    </xf>
    <xf numFmtId="0" fontId="2" fillId="17" borderId="0">
      <alignment/>
      <protection/>
    </xf>
    <xf numFmtId="0" fontId="2" fillId="1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2"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2" fillId="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2" fillId="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2" fillId="7" borderId="0" applyNumberFormat="0" applyBorder="0" applyProtection="0">
      <alignment/>
    </xf>
    <xf numFmtId="0" fontId="3" fillId="17" borderId="0" applyNumberFormat="0" applyBorder="0" applyProtection="0">
      <alignment/>
    </xf>
    <xf numFmtId="0" fontId="3" fillId="17" borderId="0" applyNumberFormat="0" applyBorder="0" applyProtection="0">
      <alignment/>
    </xf>
    <xf numFmtId="0" fontId="3" fillId="17" borderId="0">
      <alignment/>
      <protection/>
    </xf>
    <xf numFmtId="0" fontId="2" fillId="7" borderId="0" applyNumberFormat="0" applyBorder="0" applyProtection="0">
      <alignment/>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7" borderId="0">
      <alignment/>
      <protection/>
    </xf>
    <xf numFmtId="0" fontId="3" fillId="17" borderId="0" applyNumberFormat="0" applyBorder="0" applyProtection="0">
      <alignment/>
    </xf>
    <xf numFmtId="0" fontId="3" fillId="18" borderId="0" applyNumberFormat="0" applyBorder="0" applyAlignment="0" applyProtection="0"/>
    <xf numFmtId="0" fontId="42" fillId="23" borderId="0" applyNumberFormat="0" applyBorder="0" applyAlignment="0" applyProtection="0"/>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2" fillId="24" borderId="0" applyNumberFormat="0" applyBorder="0" applyAlignment="0" applyProtection="0"/>
    <xf numFmtId="0" fontId="2" fillId="21" borderId="0">
      <alignment/>
      <protection/>
    </xf>
    <xf numFmtId="0" fontId="2" fillId="24" borderId="0" applyBorder="0" applyProtection="0">
      <alignment/>
    </xf>
    <xf numFmtId="0" fontId="2" fillId="24" borderId="0">
      <alignment/>
      <protection/>
    </xf>
    <xf numFmtId="0" fontId="2" fillId="24" borderId="0" applyBorder="0" applyProtection="0">
      <alignment/>
    </xf>
    <xf numFmtId="0" fontId="2" fillId="24" borderId="0">
      <alignment/>
      <protection/>
    </xf>
    <xf numFmtId="0" fontId="2" fillId="24" borderId="0" applyBorder="0" applyProtection="0">
      <alignment/>
    </xf>
    <xf numFmtId="0" fontId="2" fillId="24" borderId="0">
      <alignment/>
      <protection/>
    </xf>
    <xf numFmtId="0" fontId="2" fillId="24" borderId="0" applyNumberFormat="0" applyBorder="0" applyProtection="0">
      <alignment/>
    </xf>
    <xf numFmtId="0" fontId="2" fillId="24" borderId="0" applyNumberFormat="0" applyBorder="0" applyProtection="0">
      <alignment/>
    </xf>
    <xf numFmtId="0" fontId="2" fillId="24" borderId="0" applyNumberFormat="0" applyBorder="0" applyProtection="0">
      <alignment/>
    </xf>
    <xf numFmtId="0" fontId="2" fillId="24"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2" fillId="21"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2" fillId="21"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2" fillId="21" borderId="0" applyNumberFormat="0" applyBorder="0" applyProtection="0">
      <alignment/>
    </xf>
    <xf numFmtId="0" fontId="3" fillId="18" borderId="0" applyNumberFormat="0" applyBorder="0" applyProtection="0">
      <alignment/>
    </xf>
    <xf numFmtId="0" fontId="3" fillId="18" borderId="0" applyNumberFormat="0" applyBorder="0" applyProtection="0">
      <alignment/>
    </xf>
    <xf numFmtId="0" fontId="3" fillId="18" borderId="0">
      <alignment/>
      <protection/>
    </xf>
    <xf numFmtId="0" fontId="2" fillId="21" borderId="0" applyNumberFormat="0" applyBorder="0" applyProtection="0">
      <alignment/>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18" borderId="0">
      <alignment/>
      <protection/>
    </xf>
    <xf numFmtId="0" fontId="3" fillId="18" borderId="0" applyNumberFormat="0" applyBorder="0" applyProtection="0">
      <alignment/>
    </xf>
    <xf numFmtId="0" fontId="3" fillId="5" borderId="0" applyNumberFormat="0" applyBorder="0" applyAlignment="0" applyProtection="0"/>
    <xf numFmtId="0" fontId="42" fillId="25" borderId="0" applyNumberFormat="0" applyBorder="0" applyAlignment="0" applyProtection="0"/>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2" fillId="21" borderId="0" applyNumberFormat="0" applyBorder="0" applyAlignment="0" applyProtection="0"/>
    <xf numFmtId="0" fontId="2" fillId="24" borderId="0">
      <alignment/>
      <protection/>
    </xf>
    <xf numFmtId="0" fontId="2" fillId="21" borderId="0" applyBorder="0" applyProtection="0">
      <alignment/>
    </xf>
    <xf numFmtId="0" fontId="2" fillId="21" borderId="0">
      <alignment/>
      <protection/>
    </xf>
    <xf numFmtId="0" fontId="2" fillId="21" borderId="0" applyBorder="0" applyProtection="0">
      <alignment/>
    </xf>
    <xf numFmtId="0" fontId="2" fillId="21" borderId="0">
      <alignment/>
      <protection/>
    </xf>
    <xf numFmtId="0" fontId="2" fillId="21" borderId="0" applyBorder="0" applyProtection="0">
      <alignment/>
    </xf>
    <xf numFmtId="0" fontId="2" fillId="21" borderId="0">
      <alignment/>
      <protection/>
    </xf>
    <xf numFmtId="0" fontId="2" fillId="21" borderId="0" applyNumberFormat="0" applyBorder="0" applyProtection="0">
      <alignment/>
    </xf>
    <xf numFmtId="0" fontId="2" fillId="21" borderId="0" applyNumberFormat="0" applyBorder="0" applyProtection="0">
      <alignment/>
    </xf>
    <xf numFmtId="0" fontId="2" fillId="21" borderId="0" applyNumberFormat="0" applyBorder="0" applyProtection="0">
      <alignment/>
    </xf>
    <xf numFmtId="0" fontId="2" fillId="21"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24"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24"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2" fillId="24" borderId="0" applyNumberFormat="0" applyBorder="0" applyProtection="0">
      <alignment/>
    </xf>
    <xf numFmtId="0" fontId="3" fillId="5" borderId="0" applyNumberFormat="0" applyBorder="0" applyProtection="0">
      <alignment/>
    </xf>
    <xf numFmtId="0" fontId="3" fillId="5" borderId="0" applyNumberFormat="0" applyBorder="0" applyProtection="0">
      <alignment/>
    </xf>
    <xf numFmtId="0" fontId="3" fillId="5" borderId="0">
      <alignment/>
      <protection/>
    </xf>
    <xf numFmtId="0" fontId="2" fillId="24" borderId="0" applyNumberFormat="0" applyBorder="0" applyProtection="0">
      <alignment/>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5" borderId="0">
      <alignment/>
      <protection/>
    </xf>
    <xf numFmtId="0" fontId="3" fillId="5" borderId="0" applyNumberFormat="0" applyBorder="0" applyProtection="0">
      <alignment/>
    </xf>
    <xf numFmtId="0" fontId="3" fillId="16" borderId="0" applyNumberFormat="0" applyBorder="0" applyAlignment="0" applyProtection="0"/>
    <xf numFmtId="0" fontId="42" fillId="26" borderId="0" applyNumberFormat="0" applyBorder="0" applyAlignment="0" applyProtection="0"/>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2" fillId="16" borderId="0" applyNumberFormat="0" applyBorder="0" applyAlignment="0" applyProtection="0"/>
    <xf numFmtId="0" fontId="2" fillId="16" borderId="0">
      <alignment/>
      <protection/>
    </xf>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Border="0" applyProtection="0">
      <alignment/>
    </xf>
    <xf numFmtId="0" fontId="2" fillId="16" borderId="0">
      <alignment/>
      <protection/>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2"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pplyNumberFormat="0" applyBorder="0" applyProtection="0">
      <alignment/>
    </xf>
    <xf numFmtId="0" fontId="3" fillId="16" borderId="0">
      <alignment/>
      <protection/>
    </xf>
    <xf numFmtId="0" fontId="2" fillId="16" borderId="0" applyNumberFormat="0" applyBorder="0" applyProtection="0">
      <alignment/>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6" borderId="0">
      <alignment/>
      <protection/>
    </xf>
    <xf numFmtId="0" fontId="3" fillId="16" borderId="0" applyNumberFormat="0" applyBorder="0" applyProtection="0">
      <alignment/>
    </xf>
    <xf numFmtId="0" fontId="3" fillId="19" borderId="0" applyNumberFormat="0" applyBorder="0" applyAlignment="0" applyProtection="0"/>
    <xf numFmtId="0" fontId="42" fillId="27" borderId="0" applyNumberFormat="0" applyBorder="0" applyAlignment="0" applyProtection="0"/>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2" fillId="7" borderId="0" applyNumberFormat="0" applyBorder="0" applyAlignment="0" applyProtection="0"/>
    <xf numFmtId="0" fontId="2" fillId="24"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Border="0" applyProtection="0">
      <alignment/>
    </xf>
    <xf numFmtId="0" fontId="2" fillId="7" borderId="0">
      <alignment/>
      <protection/>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2" fillId="7"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2" fillId="24"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2" fillId="24"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2" fillId="24" borderId="0" applyNumberFormat="0" applyBorder="0" applyProtection="0">
      <alignment/>
    </xf>
    <xf numFmtId="0" fontId="3" fillId="19" borderId="0" applyNumberFormat="0" applyBorder="0" applyProtection="0">
      <alignment/>
    </xf>
    <xf numFmtId="0" fontId="3" fillId="19" borderId="0" applyNumberFormat="0" applyBorder="0" applyProtection="0">
      <alignment/>
    </xf>
    <xf numFmtId="0" fontId="3" fillId="19" borderId="0">
      <alignment/>
      <protection/>
    </xf>
    <xf numFmtId="0" fontId="2" fillId="24" borderId="0" applyNumberFormat="0" applyBorder="0" applyProtection="0">
      <alignment/>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3" fillId="19" borderId="0">
      <alignment/>
      <protection/>
    </xf>
    <xf numFmtId="0" fontId="3" fillId="19" borderId="0" applyNumberFormat="0" applyBorder="0" applyProtection="0">
      <alignment/>
    </xf>
    <xf numFmtId="0" fontId="4" fillId="28" borderId="0" applyNumberFormat="0" applyBorder="0" applyAlignment="0" applyProtection="0"/>
    <xf numFmtId="0" fontId="4" fillId="28" borderId="0" applyBorder="0" applyProtection="0">
      <alignment/>
    </xf>
    <xf numFmtId="0" fontId="4" fillId="28" borderId="0">
      <alignment/>
      <protection/>
    </xf>
    <xf numFmtId="0" fontId="4" fillId="28" borderId="0" applyBorder="0" applyProtection="0">
      <alignment/>
    </xf>
    <xf numFmtId="0" fontId="4" fillId="28" borderId="0">
      <alignment/>
      <protection/>
    </xf>
    <xf numFmtId="0" fontId="4" fillId="28" borderId="0" applyBorder="0" applyProtection="0">
      <alignment/>
    </xf>
    <xf numFmtId="0" fontId="4" fillId="28" borderId="0">
      <alignment/>
      <protection/>
    </xf>
    <xf numFmtId="0" fontId="4" fillId="28" borderId="0" applyNumberFormat="0" applyBorder="0" applyProtection="0">
      <alignment/>
    </xf>
    <xf numFmtId="0" fontId="4" fillId="17" borderId="0" applyNumberFormat="0" applyBorder="0" applyAlignment="0" applyProtection="0"/>
    <xf numFmtId="0" fontId="4" fillId="17" borderId="0" applyBorder="0" applyProtection="0">
      <alignment/>
    </xf>
    <xf numFmtId="0" fontId="4" fillId="17" borderId="0">
      <alignment/>
      <protection/>
    </xf>
    <xf numFmtId="0" fontId="4" fillId="17" borderId="0" applyBorder="0" applyProtection="0">
      <alignment/>
    </xf>
    <xf numFmtId="0" fontId="4" fillId="17" borderId="0">
      <alignment/>
      <protection/>
    </xf>
    <xf numFmtId="0" fontId="4" fillId="17" borderId="0" applyBorder="0" applyProtection="0">
      <alignment/>
    </xf>
    <xf numFmtId="0" fontId="4" fillId="17" borderId="0">
      <alignment/>
      <protection/>
    </xf>
    <xf numFmtId="0" fontId="4" fillId="17" borderId="0" applyNumberFormat="0" applyBorder="0" applyProtection="0">
      <alignment/>
    </xf>
    <xf numFmtId="0" fontId="4" fillId="18" borderId="0" applyNumberFormat="0" applyBorder="0" applyAlignment="0" applyProtection="0"/>
    <xf numFmtId="0" fontId="4" fillId="18" borderId="0" applyBorder="0" applyProtection="0">
      <alignment/>
    </xf>
    <xf numFmtId="0" fontId="4" fillId="18" borderId="0">
      <alignment/>
      <protection/>
    </xf>
    <xf numFmtId="0" fontId="4" fillId="18" borderId="0" applyBorder="0" applyProtection="0">
      <alignment/>
    </xf>
    <xf numFmtId="0" fontId="4" fillId="18" borderId="0">
      <alignment/>
      <protection/>
    </xf>
    <xf numFmtId="0" fontId="4" fillId="18" borderId="0" applyBorder="0" applyProtection="0">
      <alignment/>
    </xf>
    <xf numFmtId="0" fontId="4" fillId="18" borderId="0">
      <alignment/>
      <protection/>
    </xf>
    <xf numFmtId="0" fontId="4" fillId="18" borderId="0" applyNumberFormat="0" applyBorder="0" applyProtection="0">
      <alignment/>
    </xf>
    <xf numFmtId="0" fontId="4" fillId="29" borderId="0" applyNumberFormat="0" applyBorder="0" applyAlignment="0" applyProtection="0"/>
    <xf numFmtId="0" fontId="4" fillId="29" borderId="0" applyBorder="0" applyProtection="0">
      <alignment/>
    </xf>
    <xf numFmtId="0" fontId="4" fillId="29" borderId="0">
      <alignment/>
      <protection/>
    </xf>
    <xf numFmtId="0" fontId="4" fillId="29" borderId="0" applyBorder="0" applyProtection="0">
      <alignment/>
    </xf>
    <xf numFmtId="0" fontId="4" fillId="29" borderId="0">
      <alignment/>
      <protection/>
    </xf>
    <xf numFmtId="0" fontId="4" fillId="29" borderId="0" applyBorder="0" applyProtection="0">
      <alignment/>
    </xf>
    <xf numFmtId="0" fontId="4" fillId="29" borderId="0">
      <alignment/>
      <protection/>
    </xf>
    <xf numFmtId="0" fontId="4" fillId="29" borderId="0" applyNumberFormat="0" applyBorder="0" applyProtection="0">
      <alignment/>
    </xf>
    <xf numFmtId="0" fontId="4" fillId="30" borderId="0" applyNumberFormat="0" applyBorder="0" applyAlignment="0" applyProtection="0"/>
    <xf numFmtId="0" fontId="4" fillId="30" borderId="0" applyBorder="0" applyProtection="0">
      <alignment/>
    </xf>
    <xf numFmtId="0" fontId="4" fillId="30" borderId="0">
      <alignment/>
      <protection/>
    </xf>
    <xf numFmtId="0" fontId="4" fillId="30" borderId="0" applyBorder="0" applyProtection="0">
      <alignment/>
    </xf>
    <xf numFmtId="0" fontId="4" fillId="30" borderId="0">
      <alignment/>
      <protection/>
    </xf>
    <xf numFmtId="0" fontId="4" fillId="30" borderId="0" applyBorder="0" applyProtection="0">
      <alignment/>
    </xf>
    <xf numFmtId="0" fontId="4" fillId="30" borderId="0">
      <alignment/>
      <protection/>
    </xf>
    <xf numFmtId="0" fontId="4" fillId="30" borderId="0" applyNumberFormat="0" applyBorder="0" applyProtection="0">
      <alignment/>
    </xf>
    <xf numFmtId="0" fontId="4" fillId="31" borderId="0" applyNumberFormat="0" applyBorder="0" applyAlignment="0" applyProtection="0"/>
    <xf numFmtId="0" fontId="4" fillId="31" borderId="0" applyBorder="0" applyProtection="0">
      <alignment/>
    </xf>
    <xf numFmtId="0" fontId="4" fillId="31" borderId="0">
      <alignment/>
      <protection/>
    </xf>
    <xf numFmtId="0" fontId="4" fillId="31" borderId="0" applyBorder="0" applyProtection="0">
      <alignment/>
    </xf>
    <xf numFmtId="0" fontId="4" fillId="31" borderId="0">
      <alignment/>
      <protection/>
    </xf>
    <xf numFmtId="0" fontId="4" fillId="31" borderId="0" applyBorder="0" applyProtection="0">
      <alignment/>
    </xf>
    <xf numFmtId="0" fontId="4" fillId="31" borderId="0">
      <alignment/>
      <protection/>
    </xf>
    <xf numFmtId="0" fontId="4" fillId="31" borderId="0" applyNumberFormat="0" applyBorder="0" applyProtection="0">
      <alignment/>
    </xf>
    <xf numFmtId="0" fontId="5" fillId="28" borderId="0" applyNumberFormat="0" applyBorder="0" applyAlignment="0" applyProtection="0"/>
    <xf numFmtId="0" fontId="43" fillId="32" borderId="0" applyNumberFormat="0" applyBorder="0" applyAlignment="0" applyProtection="0"/>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4" fillId="30" borderId="0" applyNumberFormat="0" applyBorder="0" applyAlignment="0" applyProtection="0"/>
    <xf numFmtId="0" fontId="0" fillId="0" borderId="0">
      <alignment/>
      <protection/>
    </xf>
    <xf numFmtId="0" fontId="4" fillId="30" borderId="0" applyBorder="0" applyProtection="0">
      <alignment/>
    </xf>
    <xf numFmtId="0" fontId="4" fillId="30" borderId="0">
      <alignment/>
      <protection/>
    </xf>
    <xf numFmtId="0" fontId="4" fillId="30" borderId="0" applyBorder="0" applyProtection="0">
      <alignment/>
    </xf>
    <xf numFmtId="0" fontId="4" fillId="30" borderId="0">
      <alignment/>
      <protection/>
    </xf>
    <xf numFmtId="0" fontId="4" fillId="30" borderId="0" applyBorder="0" applyProtection="0">
      <alignment/>
    </xf>
    <xf numFmtId="0" fontId="4" fillId="30" borderId="0">
      <alignment/>
      <protection/>
    </xf>
    <xf numFmtId="0" fontId="4" fillId="30" borderId="0" applyNumberFormat="0" applyBorder="0" applyProtection="0">
      <alignment/>
    </xf>
    <xf numFmtId="0" fontId="4" fillId="30" borderId="0" applyNumberFormat="0" applyBorder="0" applyProtection="0">
      <alignment/>
    </xf>
    <xf numFmtId="0" fontId="4" fillId="30" borderId="0" applyNumberFormat="0" applyBorder="0" applyProtection="0">
      <alignment/>
    </xf>
    <xf numFmtId="0" fontId="4" fillId="30"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0" fillId="0" borderId="0">
      <alignment/>
      <protection/>
    </xf>
    <xf numFmtId="0" fontId="5" fillId="28" borderId="0" applyNumberFormat="0" applyBorder="0" applyProtection="0">
      <alignment/>
    </xf>
    <xf numFmtId="0" fontId="5" fillId="28" borderId="0" applyNumberFormat="0" applyBorder="0" applyProtection="0">
      <alignment/>
    </xf>
    <xf numFmtId="0" fontId="5" fillId="28" borderId="0" applyNumberFormat="0" applyBorder="0" applyProtection="0">
      <alignment/>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5" fillId="28" borderId="0" applyNumberFormat="0" applyBorder="0" applyProtection="0">
      <alignment/>
    </xf>
    <xf numFmtId="0" fontId="5" fillId="28"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44"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45"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46" borderId="0" applyNumberFormat="0" applyBorder="0" applyAlignment="0" applyProtection="0"/>
    <xf numFmtId="0" fontId="0" fillId="0" borderId="0">
      <alignment/>
      <protection/>
    </xf>
    <xf numFmtId="0" fontId="0" fillId="0" borderId="0">
      <alignment/>
      <protection/>
    </xf>
    <xf numFmtId="165" fontId="1" fillId="0" borderId="0" applyFill="0" applyBorder="0" applyAlignment="0" applyProtection="0"/>
    <xf numFmtId="164"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47" fillId="0" borderId="0">
      <alignment/>
      <protection/>
    </xf>
    <xf numFmtId="0" fontId="47" fillId="0" borderId="0">
      <alignment/>
      <protection/>
    </xf>
    <xf numFmtId="0" fontId="47" fillId="0" borderId="0" applyNumberFormat="0" applyBorder="0" applyProtection="0">
      <alignment/>
    </xf>
    <xf numFmtId="0" fontId="2" fillId="0" borderId="0">
      <alignment/>
      <protection/>
    </xf>
    <xf numFmtId="172" fontId="47" fillId="0" borderId="0" applyBorder="0" applyProtection="0">
      <alignment/>
    </xf>
    <xf numFmtId="0" fontId="0" fillId="0" borderId="0">
      <alignment/>
      <protection/>
    </xf>
    <xf numFmtId="172" fontId="48" fillId="0" borderId="0">
      <alignment/>
      <protection/>
    </xf>
    <xf numFmtId="0" fontId="48" fillId="0" borderId="0">
      <alignment/>
      <protection/>
    </xf>
    <xf numFmtId="0" fontId="48" fillId="0" borderId="0" applyNumberFormat="0" applyBorder="0" applyProtection="0">
      <alignment/>
    </xf>
    <xf numFmtId="174"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3"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4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6"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7"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42" fillId="0" borderId="0">
      <alignment/>
      <protection/>
    </xf>
    <xf numFmtId="0" fontId="0" fillId="0" borderId="0">
      <alignment/>
      <protection/>
    </xf>
    <xf numFmtId="0" fontId="1"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172" fontId="58" fillId="0" borderId="0">
      <alignment/>
      <protection/>
    </xf>
    <xf numFmtId="0" fontId="0" fillId="0" borderId="0">
      <alignment/>
      <protection/>
    </xf>
    <xf numFmtId="172" fontId="58" fillId="0" borderId="0" applyBorder="0" applyProtection="0">
      <alignment/>
    </xf>
    <xf numFmtId="0" fontId="0" fillId="0" borderId="0">
      <alignment/>
      <protection/>
    </xf>
    <xf numFmtId="172"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172" fontId="57" fillId="0" borderId="0">
      <alignment/>
      <protection/>
    </xf>
    <xf numFmtId="0" fontId="0" fillId="0" borderId="0">
      <alignment/>
      <protection/>
    </xf>
    <xf numFmtId="0" fontId="57"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57" fillId="0" borderId="0" applyBorder="0" applyProtection="0">
      <alignment/>
    </xf>
    <xf numFmtId="172"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45"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0" fillId="0" borderId="0">
      <alignment/>
      <protection/>
    </xf>
    <xf numFmtId="9" fontId="4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175" fontId="58" fillId="0" borderId="0">
      <alignment/>
      <protection/>
    </xf>
    <xf numFmtId="0" fontId="0" fillId="0" borderId="0">
      <alignment/>
      <protection/>
    </xf>
    <xf numFmtId="175" fontId="58"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2" fillId="0" borderId="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57"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9" borderId="9"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 fillId="0" borderId="0" applyFill="0" applyBorder="0" applyAlignment="0" applyProtection="0"/>
    <xf numFmtId="42"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4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50" borderId="0" applyNumberFormat="0" applyBorder="0" applyAlignment="0" applyProtection="0"/>
    <xf numFmtId="0" fontId="0" fillId="0" borderId="0">
      <alignment/>
      <protection/>
    </xf>
    <xf numFmtId="0" fontId="0" fillId="0" borderId="0">
      <alignment/>
      <protection/>
    </xf>
  </cellStyleXfs>
  <cellXfs count="50">
    <xf numFmtId="0" fontId="0" fillId="0" borderId="0" xfId="0" applyAlignment="1">
      <alignment/>
    </xf>
    <xf numFmtId="0" fontId="0" fillId="0" borderId="0" xfId="1567" applyFont="1" applyFill="1">
      <alignment/>
      <protection/>
    </xf>
    <xf numFmtId="0" fontId="6" fillId="0" borderId="0" xfId="1567" applyFont="1" applyFill="1">
      <alignment/>
      <protection/>
    </xf>
    <xf numFmtId="0" fontId="0" fillId="0" borderId="0" xfId="1567" applyFont="1" applyFill="1" applyAlignment="1">
      <alignment/>
      <protection/>
    </xf>
    <xf numFmtId="0" fontId="0" fillId="0" borderId="0" xfId="1567" applyFont="1" applyFill="1" applyBorder="1" applyAlignment="1">
      <alignment/>
      <protection/>
    </xf>
    <xf numFmtId="0" fontId="0" fillId="0" borderId="0" xfId="1567" applyFont="1" applyFill="1" applyBorder="1">
      <alignment/>
      <protection/>
    </xf>
    <xf numFmtId="0" fontId="8" fillId="0" borderId="0" xfId="1567" applyFont="1" applyFill="1" applyBorder="1" applyAlignment="1">
      <alignment horizontal="center" vertical="center" wrapText="1"/>
      <protection/>
    </xf>
    <xf numFmtId="0" fontId="9" fillId="0" borderId="0" xfId="1567" applyFont="1" applyFill="1" applyBorder="1">
      <alignment/>
      <protection/>
    </xf>
    <xf numFmtId="0" fontId="10" fillId="0" borderId="0" xfId="1567" applyFont="1" applyFill="1">
      <alignment/>
      <protection/>
    </xf>
    <xf numFmtId="0" fontId="9" fillId="0" borderId="0" xfId="1567" applyFont="1" applyFill="1">
      <alignment/>
      <protection/>
    </xf>
    <xf numFmtId="0" fontId="10" fillId="0" borderId="10" xfId="1567" applyFont="1" applyFill="1" applyBorder="1" applyAlignment="1">
      <alignment horizontal="center" vertical="center" wrapText="1"/>
      <protection/>
    </xf>
    <xf numFmtId="0" fontId="9" fillId="0" borderId="10" xfId="1567" applyFont="1" applyFill="1" applyBorder="1" applyAlignment="1">
      <alignment horizontal="center" vertical="center"/>
      <protection/>
    </xf>
    <xf numFmtId="0" fontId="9" fillId="0" borderId="10" xfId="1567" applyFont="1" applyFill="1" applyBorder="1" applyAlignment="1">
      <alignment horizontal="center" vertical="center" wrapText="1"/>
      <protection/>
    </xf>
    <xf numFmtId="3" fontId="9" fillId="0" borderId="10" xfId="1567" applyNumberFormat="1" applyFont="1" applyFill="1" applyBorder="1" applyAlignment="1">
      <alignment horizontal="center" vertical="center"/>
      <protection/>
    </xf>
    <xf numFmtId="3" fontId="9" fillId="0" borderId="10" xfId="1567" applyNumberFormat="1" applyFont="1" applyFill="1" applyBorder="1" applyAlignment="1">
      <alignment horizontal="center" vertical="center" wrapText="1"/>
      <protection/>
    </xf>
    <xf numFmtId="168" fontId="9" fillId="0" borderId="10" xfId="1567" applyNumberFormat="1" applyFont="1" applyFill="1" applyBorder="1" applyAlignment="1">
      <alignment horizontal="center" vertical="center" wrapText="1"/>
      <protection/>
    </xf>
    <xf numFmtId="9" fontId="9" fillId="0" borderId="10" xfId="2811" applyFont="1" applyFill="1" applyBorder="1" applyAlignment="1" applyProtection="1">
      <alignment horizontal="center" vertical="center"/>
      <protection/>
    </xf>
    <xf numFmtId="168" fontId="10" fillId="0" borderId="11" xfId="1567" applyNumberFormat="1" applyFont="1" applyFill="1" applyBorder="1" applyAlignment="1">
      <alignment horizontal="center" vertical="center" wrapText="1"/>
      <protection/>
    </xf>
    <xf numFmtId="168" fontId="10" fillId="0" borderId="12" xfId="1567" applyNumberFormat="1" applyFont="1" applyFill="1" applyBorder="1" applyAlignment="1">
      <alignment horizontal="left" vertical="center" wrapText="1"/>
      <protection/>
    </xf>
    <xf numFmtId="0" fontId="11" fillId="0" borderId="0" xfId="1567" applyFont="1" applyFill="1">
      <alignment/>
      <protection/>
    </xf>
    <xf numFmtId="0" fontId="10" fillId="0" borderId="12" xfId="1567" applyFont="1" applyFill="1" applyBorder="1" applyAlignment="1">
      <alignment horizontal="center" vertical="center" wrapText="1"/>
      <protection/>
    </xf>
    <xf numFmtId="0" fontId="10" fillId="0" borderId="0" xfId="1567" applyFont="1" applyFill="1" applyBorder="1" applyAlignment="1">
      <alignment horizontal="center" vertical="center" wrapText="1"/>
      <protection/>
    </xf>
    <xf numFmtId="0" fontId="9" fillId="0" borderId="10" xfId="1567" applyFont="1" applyFill="1" applyBorder="1" applyAlignment="1">
      <alignment horizontal="left" vertical="center" wrapText="1"/>
      <protection/>
    </xf>
    <xf numFmtId="168" fontId="10" fillId="0" borderId="0" xfId="1567" applyNumberFormat="1" applyFont="1" applyFill="1" applyBorder="1" applyAlignment="1">
      <alignment horizontal="left" vertical="center" wrapText="1"/>
      <protection/>
    </xf>
    <xf numFmtId="0" fontId="12" fillId="0" borderId="0" xfId="1567" applyFont="1" applyFill="1">
      <alignment/>
      <protection/>
    </xf>
    <xf numFmtId="0" fontId="69" fillId="0" borderId="0" xfId="1567" applyFont="1" applyFill="1">
      <alignment/>
      <protection/>
    </xf>
    <xf numFmtId="0" fontId="9" fillId="0" borderId="10" xfId="1567" applyFont="1" applyFill="1" applyBorder="1" applyAlignment="1">
      <alignment vertical="center"/>
      <protection/>
    </xf>
    <xf numFmtId="0" fontId="13" fillId="0" borderId="0" xfId="1567" applyFont="1" applyFill="1" applyAlignment="1">
      <alignment wrapText="1"/>
      <protection/>
    </xf>
    <xf numFmtId="0" fontId="14" fillId="0" borderId="0" xfId="1567" applyFont="1" applyFill="1" applyAlignment="1">
      <alignment horizontal="left" vertical="center" wrapText="1"/>
      <protection/>
    </xf>
    <xf numFmtId="0" fontId="0" fillId="0" borderId="0" xfId="1567" applyFont="1" applyFill="1" applyBorder="1" applyAlignment="1">
      <alignment vertical="top"/>
      <protection/>
    </xf>
    <xf numFmtId="9" fontId="9" fillId="0" borderId="13" xfId="1567" applyNumberFormat="1" applyFont="1" applyFill="1" applyBorder="1" applyAlignment="1">
      <alignment horizontal="center" vertical="center" wrapText="1"/>
      <protection/>
    </xf>
    <xf numFmtId="0" fontId="9" fillId="0" borderId="14" xfId="1567" applyFont="1" applyFill="1" applyBorder="1">
      <alignment/>
      <protection/>
    </xf>
    <xf numFmtId="0" fontId="9" fillId="0" borderId="13" xfId="1567" applyFont="1" applyFill="1" applyBorder="1" applyAlignment="1">
      <alignment horizontal="right"/>
      <protection/>
    </xf>
    <xf numFmtId="0" fontId="9" fillId="0" borderId="10" xfId="1567" applyFont="1" applyFill="1" applyBorder="1">
      <alignment/>
      <protection/>
    </xf>
    <xf numFmtId="9" fontId="9" fillId="0" borderId="10" xfId="1567" applyNumberFormat="1" applyFont="1" applyFill="1" applyBorder="1" applyAlignment="1">
      <alignment horizontal="center" vertical="center" wrapText="1"/>
      <protection/>
    </xf>
    <xf numFmtId="0" fontId="9" fillId="0" borderId="0" xfId="1567" applyFont="1" applyFill="1" applyBorder="1" applyAlignment="1">
      <alignment horizontal="right"/>
      <protection/>
    </xf>
    <xf numFmtId="168" fontId="10" fillId="0" borderId="11" xfId="1567" applyNumberFormat="1" applyFont="1" applyFill="1" applyBorder="1" applyAlignment="1">
      <alignment vertical="center" wrapText="1"/>
      <protection/>
    </xf>
    <xf numFmtId="168" fontId="10" fillId="0" borderId="12" xfId="1567" applyNumberFormat="1" applyFont="1" applyFill="1" applyBorder="1" applyAlignment="1">
      <alignment vertical="center" wrapText="1"/>
      <protection/>
    </xf>
    <xf numFmtId="0" fontId="9" fillId="0" borderId="0" xfId="1567" applyFont="1" applyFill="1" applyAlignment="1">
      <alignment horizontal="right"/>
      <protection/>
    </xf>
    <xf numFmtId="168" fontId="10" fillId="0" borderId="0" xfId="1567" applyNumberFormat="1" applyFont="1" applyFill="1" applyAlignment="1">
      <alignment horizontal="left" vertical="center" wrapText="1"/>
      <protection/>
    </xf>
    <xf numFmtId="0" fontId="10" fillId="0" borderId="13" xfId="1567" applyFont="1" applyFill="1" applyBorder="1" applyAlignment="1">
      <alignment horizontal="center" vertical="center" wrapText="1"/>
      <protection/>
    </xf>
    <xf numFmtId="1" fontId="7" fillId="0" borderId="0" xfId="2672" applyNumberFormat="1" applyFont="1" applyFill="1" applyBorder="1" applyAlignment="1">
      <alignment horizontal="center" vertical="center" wrapText="1"/>
      <protection/>
    </xf>
    <xf numFmtId="1" fontId="7" fillId="0" borderId="15" xfId="2672" applyNumberFormat="1" applyFont="1" applyFill="1" applyBorder="1" applyAlignment="1">
      <alignment horizontal="center" vertical="center" wrapText="1"/>
      <protection/>
    </xf>
    <xf numFmtId="0" fontId="9" fillId="0" borderId="0" xfId="1567" applyFont="1" applyFill="1" applyAlignment="1">
      <alignment vertical="center"/>
      <protection/>
    </xf>
    <xf numFmtId="0" fontId="12" fillId="0" borderId="0" xfId="1567" applyFont="1" applyFill="1" applyAlignment="1">
      <alignment vertical="center"/>
      <protection/>
    </xf>
    <xf numFmtId="0" fontId="15" fillId="0" borderId="0" xfId="1567" applyFont="1" applyFill="1">
      <alignment/>
      <protection/>
    </xf>
    <xf numFmtId="0" fontId="10" fillId="0" borderId="10" xfId="1567" applyFont="1" applyFill="1" applyBorder="1" applyAlignment="1">
      <alignment/>
      <protection/>
    </xf>
    <xf numFmtId="0" fontId="10" fillId="0" borderId="16" xfId="1567" applyFont="1" applyFill="1" applyBorder="1" applyAlignment="1">
      <alignment/>
      <protection/>
    </xf>
    <xf numFmtId="0" fontId="10" fillId="0" borderId="10" xfId="1567" applyFont="1" applyFill="1" applyBorder="1">
      <alignment/>
      <protection/>
    </xf>
    <xf numFmtId="0" fontId="41" fillId="0" borderId="0" xfId="1567" applyFont="1" applyFill="1">
      <alignment/>
      <protection/>
    </xf>
  </cellXfs>
  <cellStyles count="3028">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3" xfId="21"/>
    <cellStyle name="20% - Accent1 2 4" xfId="22"/>
    <cellStyle name="20% - Accent1 3" xfId="23"/>
    <cellStyle name="20% - Accent1 4" xfId="24"/>
    <cellStyle name="20% - Accent2" xfId="25"/>
    <cellStyle name="20% - Accent2 2" xfId="26"/>
    <cellStyle name="20% - Accent2 2 2" xfId="27"/>
    <cellStyle name="20% - Accent2 2 2 2" xfId="28"/>
    <cellStyle name="20% - Accent2 2 3" xfId="29"/>
    <cellStyle name="20% - Accent2 2 4" xfId="30"/>
    <cellStyle name="20% - Accent2 3" xfId="31"/>
    <cellStyle name="20% - Accent2 4" xfId="32"/>
    <cellStyle name="20% - Accent3" xfId="33"/>
    <cellStyle name="20% - Accent3 2" xfId="34"/>
    <cellStyle name="20% - Accent3 2 2" xfId="35"/>
    <cellStyle name="20% - Accent3 2 2 2" xfId="36"/>
    <cellStyle name="20% - Accent3 2 3" xfId="37"/>
    <cellStyle name="20% - Accent3 2 4" xfId="38"/>
    <cellStyle name="20% - Accent3 3" xfId="39"/>
    <cellStyle name="20% - Accent3 4" xfId="40"/>
    <cellStyle name="20% - Accent4" xfId="41"/>
    <cellStyle name="20% - Accent4 2" xfId="42"/>
    <cellStyle name="20% - Accent4 2 2" xfId="43"/>
    <cellStyle name="20% - Accent4 2 2 2" xfId="44"/>
    <cellStyle name="20% - Accent4 2 3" xfId="45"/>
    <cellStyle name="20% - Accent4 2 4" xfId="46"/>
    <cellStyle name="20% - Accent4 3" xfId="47"/>
    <cellStyle name="20% - Accent4 4" xfId="48"/>
    <cellStyle name="20% - Accent5" xfId="49"/>
    <cellStyle name="20% - Accent5 2" xfId="50"/>
    <cellStyle name="20% - Accent5 2 2" xfId="51"/>
    <cellStyle name="20% - Accent5 2 2 2" xfId="52"/>
    <cellStyle name="20% - Accent5 2 2 2 2" xfId="53"/>
    <cellStyle name="20% - Accent5 2 2 3" xfId="54"/>
    <cellStyle name="20% - Accent5 2 3" xfId="55"/>
    <cellStyle name="20% - Accent5 2 4" xfId="56"/>
    <cellStyle name="20% - Accent5 3" xfId="57"/>
    <cellStyle name="20% - Accent5 4" xfId="58"/>
    <cellStyle name="20% - Accent6" xfId="59"/>
    <cellStyle name="20% - Accent6 2" xfId="60"/>
    <cellStyle name="20% - Accent6 2 2" xfId="61"/>
    <cellStyle name="20% - Accent6 2 2 2" xfId="62"/>
    <cellStyle name="20% - Accent6 2 3" xfId="63"/>
    <cellStyle name="20% - Accent6 2 4" xfId="64"/>
    <cellStyle name="20% - Accent6 3" xfId="65"/>
    <cellStyle name="20% - Accent6 4" xfId="66"/>
    <cellStyle name="20% - akcent 1" xfId="67"/>
    <cellStyle name="20% — akcent 1" xfId="68"/>
    <cellStyle name="20% - akcent 1 10" xfId="69"/>
    <cellStyle name="20% - akcent 1 10 2" xfId="70"/>
    <cellStyle name="20% - akcent 1 11" xfId="71"/>
    <cellStyle name="20% - akcent 1 11 2" xfId="72"/>
    <cellStyle name="20% - akcent 1 12" xfId="73"/>
    <cellStyle name="20% - akcent 1 12 2" xfId="74"/>
    <cellStyle name="20% - akcent 1 13" xfId="75"/>
    <cellStyle name="20% - akcent 1 13 2" xfId="76"/>
    <cellStyle name="20% - akcent 1 14" xfId="77"/>
    <cellStyle name="20% - akcent 1 14 2" xfId="78"/>
    <cellStyle name="20% - akcent 1 15" xfId="79"/>
    <cellStyle name="20% - akcent 1 15 2" xfId="80"/>
    <cellStyle name="20% - akcent 1 16" xfId="81"/>
    <cellStyle name="20% - akcent 1 16 2" xfId="82"/>
    <cellStyle name="20% - akcent 1 17" xfId="83"/>
    <cellStyle name="20% - akcent 1 17 2" xfId="84"/>
    <cellStyle name="20% - akcent 1 18" xfId="85"/>
    <cellStyle name="20% - akcent 1 18 2" xfId="86"/>
    <cellStyle name="20% - akcent 1 19" xfId="87"/>
    <cellStyle name="20% - akcent 1 19 2" xfId="88"/>
    <cellStyle name="20% - akcent 1 2" xfId="89"/>
    <cellStyle name="20% — akcent 1 2" xfId="90"/>
    <cellStyle name="20% - akcent 1 2 2" xfId="91"/>
    <cellStyle name="20% - akcent 1 2 2 2" xfId="92"/>
    <cellStyle name="20% - akcent 1 2 2 2 2" xfId="93"/>
    <cellStyle name="20% - akcent 1 2 2 3" xfId="94"/>
    <cellStyle name="20% - akcent 1 2 2 4" xfId="95"/>
    <cellStyle name="20% - akcent 1 2 3" xfId="96"/>
    <cellStyle name="20% - akcent 1 2 4" xfId="97"/>
    <cellStyle name="20% - akcent 1 2 5" xfId="98"/>
    <cellStyle name="20% - akcent 1 2 6" xfId="99"/>
    <cellStyle name="20% - akcent 1 2 7" xfId="100"/>
    <cellStyle name="20% - akcent 1 20" xfId="101"/>
    <cellStyle name="20% - akcent 1 20 2" xfId="102"/>
    <cellStyle name="20% - akcent 1 21" xfId="103"/>
    <cellStyle name="20% - akcent 1 21 2" xfId="104"/>
    <cellStyle name="20% - akcent 1 22" xfId="105"/>
    <cellStyle name="20% - akcent 1 22 2" xfId="106"/>
    <cellStyle name="20% - akcent 1 23" xfId="107"/>
    <cellStyle name="20% - akcent 1 23 2" xfId="108"/>
    <cellStyle name="20% - akcent 1 24" xfId="109"/>
    <cellStyle name="20% - akcent 1 24 2" xfId="110"/>
    <cellStyle name="20% - akcent 1 25" xfId="111"/>
    <cellStyle name="20% - akcent 1 25 2" xfId="112"/>
    <cellStyle name="20% - akcent 1 26" xfId="113"/>
    <cellStyle name="20% - akcent 1 26 2" xfId="114"/>
    <cellStyle name="20% - akcent 1 27" xfId="115"/>
    <cellStyle name="20% - akcent 1 27 2" xfId="116"/>
    <cellStyle name="20% - akcent 1 28" xfId="117"/>
    <cellStyle name="20% - akcent 1 28 2" xfId="118"/>
    <cellStyle name="20% - akcent 1 29" xfId="119"/>
    <cellStyle name="20% - akcent 1 29 2" xfId="120"/>
    <cellStyle name="20% - akcent 1 3" xfId="121"/>
    <cellStyle name="20% — akcent 1 3" xfId="122"/>
    <cellStyle name="20% - akcent 1 3 2" xfId="123"/>
    <cellStyle name="20% - akcent 1 3 3" xfId="124"/>
    <cellStyle name="20% - akcent 1 3 4" xfId="125"/>
    <cellStyle name="20% - akcent 1 3 5" xfId="126"/>
    <cellStyle name="20% - akcent 1 30" xfId="127"/>
    <cellStyle name="20% - akcent 1 30 2" xfId="128"/>
    <cellStyle name="20% - akcent 1 31" xfId="129"/>
    <cellStyle name="20% - akcent 1 31 2" xfId="130"/>
    <cellStyle name="20% - akcent 1 32" xfId="131"/>
    <cellStyle name="20% - akcent 1 32 2" xfId="132"/>
    <cellStyle name="20% - akcent 1 33" xfId="133"/>
    <cellStyle name="20% - akcent 1 33 2" xfId="134"/>
    <cellStyle name="20% - akcent 1 34" xfId="135"/>
    <cellStyle name="20% - akcent 1 34 2" xfId="136"/>
    <cellStyle name="20% - akcent 1 35" xfId="137"/>
    <cellStyle name="20% - akcent 1 35 2" xfId="138"/>
    <cellStyle name="20% - akcent 1 36" xfId="139"/>
    <cellStyle name="20% - akcent 1 36 2" xfId="140"/>
    <cellStyle name="20% - akcent 1 37" xfId="141"/>
    <cellStyle name="20% - akcent 1 37 2" xfId="142"/>
    <cellStyle name="20% - akcent 1 38" xfId="143"/>
    <cellStyle name="20% - akcent 1 38 2" xfId="144"/>
    <cellStyle name="20% - akcent 1 39" xfId="145"/>
    <cellStyle name="20% - akcent 1 39 2" xfId="146"/>
    <cellStyle name="20% - akcent 1 4" xfId="147"/>
    <cellStyle name="20% — akcent 1 4" xfId="148"/>
    <cellStyle name="20% - akcent 1 4 2" xfId="149"/>
    <cellStyle name="20% - akcent 1 4 3" xfId="150"/>
    <cellStyle name="20% - akcent 1 4 4" xfId="151"/>
    <cellStyle name="20% - akcent 1 40" xfId="152"/>
    <cellStyle name="20% - akcent 1 40 2" xfId="153"/>
    <cellStyle name="20% - akcent 1 41" xfId="154"/>
    <cellStyle name="20% - akcent 1 41 2" xfId="155"/>
    <cellStyle name="20% - akcent 1 42" xfId="156"/>
    <cellStyle name="20% - akcent 1 42 2" xfId="157"/>
    <cellStyle name="20% - akcent 1 43" xfId="158"/>
    <cellStyle name="20% - akcent 1 43 2" xfId="159"/>
    <cellStyle name="20% - akcent 1 44" xfId="160"/>
    <cellStyle name="20% - akcent 1 44 2" xfId="161"/>
    <cellStyle name="20% - akcent 1 45" xfId="162"/>
    <cellStyle name="20% - akcent 1 46" xfId="163"/>
    <cellStyle name="20% - akcent 1 5" xfId="164"/>
    <cellStyle name="20% — akcent 1 5" xfId="165"/>
    <cellStyle name="20% - akcent 1 5 2" xfId="166"/>
    <cellStyle name="20% - akcent 1 5 3" xfId="167"/>
    <cellStyle name="20% - akcent 1 6" xfId="168"/>
    <cellStyle name="20% — akcent 1 6" xfId="169"/>
    <cellStyle name="20% - akcent 1 6 2" xfId="170"/>
    <cellStyle name="20% - akcent 1 7" xfId="171"/>
    <cellStyle name="20% - akcent 1 7 2" xfId="172"/>
    <cellStyle name="20% - akcent 1 8" xfId="173"/>
    <cellStyle name="20% - akcent 1 8 2" xfId="174"/>
    <cellStyle name="20% - akcent 1 9" xfId="175"/>
    <cellStyle name="20% - akcent 1 9 2" xfId="176"/>
    <cellStyle name="20% - akcent 2" xfId="177"/>
    <cellStyle name="20% — akcent 2" xfId="178"/>
    <cellStyle name="20% - akcent 2 10" xfId="179"/>
    <cellStyle name="20% - akcent 2 10 2" xfId="180"/>
    <cellStyle name="20% - akcent 2 11" xfId="181"/>
    <cellStyle name="20% - akcent 2 11 2" xfId="182"/>
    <cellStyle name="20% - akcent 2 12" xfId="183"/>
    <cellStyle name="20% - akcent 2 12 2" xfId="184"/>
    <cellStyle name="20% - akcent 2 13" xfId="185"/>
    <cellStyle name="20% - akcent 2 13 2" xfId="186"/>
    <cellStyle name="20% - akcent 2 14" xfId="187"/>
    <cellStyle name="20% - akcent 2 14 2" xfId="188"/>
    <cellStyle name="20% - akcent 2 15" xfId="189"/>
    <cellStyle name="20% - akcent 2 15 2" xfId="190"/>
    <cellStyle name="20% - akcent 2 16" xfId="191"/>
    <cellStyle name="20% - akcent 2 16 2" xfId="192"/>
    <cellStyle name="20% - akcent 2 17" xfId="193"/>
    <cellStyle name="20% - akcent 2 17 2" xfId="194"/>
    <cellStyle name="20% - akcent 2 18" xfId="195"/>
    <cellStyle name="20% - akcent 2 18 2" xfId="196"/>
    <cellStyle name="20% - akcent 2 19" xfId="197"/>
    <cellStyle name="20% - akcent 2 19 2" xfId="198"/>
    <cellStyle name="20% - akcent 2 2" xfId="199"/>
    <cellStyle name="20% — akcent 2 2" xfId="200"/>
    <cellStyle name="20% - akcent 2 2 2" xfId="201"/>
    <cellStyle name="20% - akcent 2 2 2 2" xfId="202"/>
    <cellStyle name="20% - akcent 2 2 2 2 2" xfId="203"/>
    <cellStyle name="20% - akcent 2 2 2 3" xfId="204"/>
    <cellStyle name="20% - akcent 2 2 2 4" xfId="205"/>
    <cellStyle name="20% - akcent 2 2 3" xfId="206"/>
    <cellStyle name="20% - akcent 2 2 4" xfId="207"/>
    <cellStyle name="20% - akcent 2 2 5" xfId="208"/>
    <cellStyle name="20% - akcent 2 2 6" xfId="209"/>
    <cellStyle name="20% - akcent 2 2 7" xfId="210"/>
    <cellStyle name="20% - akcent 2 20" xfId="211"/>
    <cellStyle name="20% - akcent 2 20 2" xfId="212"/>
    <cellStyle name="20% - akcent 2 21" xfId="213"/>
    <cellStyle name="20% - akcent 2 21 2" xfId="214"/>
    <cellStyle name="20% - akcent 2 22" xfId="215"/>
    <cellStyle name="20% - akcent 2 22 2" xfId="216"/>
    <cellStyle name="20% - akcent 2 23" xfId="217"/>
    <cellStyle name="20% - akcent 2 23 2" xfId="218"/>
    <cellStyle name="20% - akcent 2 24" xfId="219"/>
    <cellStyle name="20% - akcent 2 24 2" xfId="220"/>
    <cellStyle name="20% - akcent 2 25" xfId="221"/>
    <cellStyle name="20% - akcent 2 25 2" xfId="222"/>
    <cellStyle name="20% - akcent 2 26" xfId="223"/>
    <cellStyle name="20% - akcent 2 26 2" xfId="224"/>
    <cellStyle name="20% - akcent 2 27" xfId="225"/>
    <cellStyle name="20% - akcent 2 27 2" xfId="226"/>
    <cellStyle name="20% - akcent 2 28" xfId="227"/>
    <cellStyle name="20% - akcent 2 28 2" xfId="228"/>
    <cellStyle name="20% - akcent 2 29" xfId="229"/>
    <cellStyle name="20% - akcent 2 29 2" xfId="230"/>
    <cellStyle name="20% - akcent 2 3" xfId="231"/>
    <cellStyle name="20% — akcent 2 3" xfId="232"/>
    <cellStyle name="20% - akcent 2 3 2" xfId="233"/>
    <cellStyle name="20% - akcent 2 3 3" xfId="234"/>
    <cellStyle name="20% - akcent 2 3 4" xfId="235"/>
    <cellStyle name="20% - akcent 2 3 5" xfId="236"/>
    <cellStyle name="20% - akcent 2 30" xfId="237"/>
    <cellStyle name="20% - akcent 2 30 2" xfId="238"/>
    <cellStyle name="20% - akcent 2 31" xfId="239"/>
    <cellStyle name="20% - akcent 2 31 2" xfId="240"/>
    <cellStyle name="20% - akcent 2 32" xfId="241"/>
    <cellStyle name="20% - akcent 2 32 2" xfId="242"/>
    <cellStyle name="20% - akcent 2 33" xfId="243"/>
    <cellStyle name="20% - akcent 2 33 2" xfId="244"/>
    <cellStyle name="20% - akcent 2 34" xfId="245"/>
    <cellStyle name="20% - akcent 2 34 2" xfId="246"/>
    <cellStyle name="20% - akcent 2 35" xfId="247"/>
    <cellStyle name="20% - akcent 2 35 2" xfId="248"/>
    <cellStyle name="20% - akcent 2 36" xfId="249"/>
    <cellStyle name="20% - akcent 2 36 2" xfId="250"/>
    <cellStyle name="20% - akcent 2 37" xfId="251"/>
    <cellStyle name="20% - akcent 2 37 2" xfId="252"/>
    <cellStyle name="20% - akcent 2 38" xfId="253"/>
    <cellStyle name="20% - akcent 2 38 2" xfId="254"/>
    <cellStyle name="20% - akcent 2 39" xfId="255"/>
    <cellStyle name="20% - akcent 2 39 2" xfId="256"/>
    <cellStyle name="20% - akcent 2 4" xfId="257"/>
    <cellStyle name="20% — akcent 2 4" xfId="258"/>
    <cellStyle name="20% - akcent 2 4 2" xfId="259"/>
    <cellStyle name="20% - akcent 2 4 3" xfId="260"/>
    <cellStyle name="20% - akcent 2 4 4" xfId="261"/>
    <cellStyle name="20% - akcent 2 40" xfId="262"/>
    <cellStyle name="20% - akcent 2 40 2" xfId="263"/>
    <cellStyle name="20% - akcent 2 41" xfId="264"/>
    <cellStyle name="20% - akcent 2 41 2" xfId="265"/>
    <cellStyle name="20% - akcent 2 42" xfId="266"/>
    <cellStyle name="20% - akcent 2 42 2" xfId="267"/>
    <cellStyle name="20% - akcent 2 43" xfId="268"/>
    <cellStyle name="20% - akcent 2 43 2" xfId="269"/>
    <cellStyle name="20% - akcent 2 44" xfId="270"/>
    <cellStyle name="20% - akcent 2 44 2" xfId="271"/>
    <cellStyle name="20% - akcent 2 45" xfId="272"/>
    <cellStyle name="20% - akcent 2 46" xfId="273"/>
    <cellStyle name="20% - akcent 2 5" xfId="274"/>
    <cellStyle name="20% — akcent 2 5" xfId="275"/>
    <cellStyle name="20% - akcent 2 5 2" xfId="276"/>
    <cellStyle name="20% - akcent 2 5 3" xfId="277"/>
    <cellStyle name="20% - akcent 2 6" xfId="278"/>
    <cellStyle name="20% — akcent 2 6" xfId="279"/>
    <cellStyle name="20% - akcent 2 6 2" xfId="280"/>
    <cellStyle name="20% - akcent 2 7" xfId="281"/>
    <cellStyle name="20% - akcent 2 7 2" xfId="282"/>
    <cellStyle name="20% - akcent 2 8" xfId="283"/>
    <cellStyle name="20% - akcent 2 8 2" xfId="284"/>
    <cellStyle name="20% - akcent 2 9" xfId="285"/>
    <cellStyle name="20% - akcent 2 9 2" xfId="286"/>
    <cellStyle name="20% - akcent 3" xfId="287"/>
    <cellStyle name="20% — akcent 3" xfId="288"/>
    <cellStyle name="20% - akcent 3 10" xfId="289"/>
    <cellStyle name="20% - akcent 3 10 2" xfId="290"/>
    <cellStyle name="20% - akcent 3 11" xfId="291"/>
    <cellStyle name="20% - akcent 3 11 2" xfId="292"/>
    <cellStyle name="20% - akcent 3 12" xfId="293"/>
    <cellStyle name="20% - akcent 3 12 2" xfId="294"/>
    <cellStyle name="20% - akcent 3 13" xfId="295"/>
    <cellStyle name="20% - akcent 3 13 2" xfId="296"/>
    <cellStyle name="20% - akcent 3 14" xfId="297"/>
    <cellStyle name="20% - akcent 3 14 2" xfId="298"/>
    <cellStyle name="20% - akcent 3 15" xfId="299"/>
    <cellStyle name="20% - akcent 3 15 2" xfId="300"/>
    <cellStyle name="20% - akcent 3 16" xfId="301"/>
    <cellStyle name="20% - akcent 3 16 2" xfId="302"/>
    <cellStyle name="20% - akcent 3 17" xfId="303"/>
    <cellStyle name="20% - akcent 3 17 2" xfId="304"/>
    <cellStyle name="20% - akcent 3 18" xfId="305"/>
    <cellStyle name="20% - akcent 3 18 2" xfId="306"/>
    <cellStyle name="20% - akcent 3 19" xfId="307"/>
    <cellStyle name="20% - akcent 3 19 2" xfId="308"/>
    <cellStyle name="20% - akcent 3 2" xfId="309"/>
    <cellStyle name="20% — akcent 3 2" xfId="310"/>
    <cellStyle name="20% - akcent 3 2 2" xfId="311"/>
    <cellStyle name="20% - akcent 3 2 2 2" xfId="312"/>
    <cellStyle name="20% - akcent 3 2 2 2 2" xfId="313"/>
    <cellStyle name="20% - akcent 3 2 2 3" xfId="314"/>
    <cellStyle name="20% - akcent 3 2 2 4" xfId="315"/>
    <cellStyle name="20% - akcent 3 2 3" xfId="316"/>
    <cellStyle name="20% - akcent 3 2 4" xfId="317"/>
    <cellStyle name="20% - akcent 3 2 5" xfId="318"/>
    <cellStyle name="20% - akcent 3 2 6" xfId="319"/>
    <cellStyle name="20% - akcent 3 2 7" xfId="320"/>
    <cellStyle name="20% - akcent 3 20" xfId="321"/>
    <cellStyle name="20% - akcent 3 20 2" xfId="322"/>
    <cellStyle name="20% - akcent 3 21" xfId="323"/>
    <cellStyle name="20% - akcent 3 21 2" xfId="324"/>
    <cellStyle name="20% - akcent 3 22" xfId="325"/>
    <cellStyle name="20% - akcent 3 22 2" xfId="326"/>
    <cellStyle name="20% - akcent 3 23" xfId="327"/>
    <cellStyle name="20% - akcent 3 23 2" xfId="328"/>
    <cellStyle name="20% - akcent 3 24" xfId="329"/>
    <cellStyle name="20% - akcent 3 24 2" xfId="330"/>
    <cellStyle name="20% - akcent 3 25" xfId="331"/>
    <cellStyle name="20% - akcent 3 25 2" xfId="332"/>
    <cellStyle name="20% - akcent 3 26" xfId="333"/>
    <cellStyle name="20% - akcent 3 26 2" xfId="334"/>
    <cellStyle name="20% - akcent 3 27" xfId="335"/>
    <cellStyle name="20% - akcent 3 27 2" xfId="336"/>
    <cellStyle name="20% - akcent 3 28" xfId="337"/>
    <cellStyle name="20% - akcent 3 28 2" xfId="338"/>
    <cellStyle name="20% - akcent 3 29" xfId="339"/>
    <cellStyle name="20% - akcent 3 29 2" xfId="340"/>
    <cellStyle name="20% - akcent 3 3" xfId="341"/>
    <cellStyle name="20% — akcent 3 3" xfId="342"/>
    <cellStyle name="20% - akcent 3 3 2" xfId="343"/>
    <cellStyle name="20% - akcent 3 3 3" xfId="344"/>
    <cellStyle name="20% - akcent 3 3 4" xfId="345"/>
    <cellStyle name="20% - akcent 3 3 5" xfId="346"/>
    <cellStyle name="20% - akcent 3 30" xfId="347"/>
    <cellStyle name="20% - akcent 3 30 2" xfId="348"/>
    <cellStyle name="20% - akcent 3 31" xfId="349"/>
    <cellStyle name="20% - akcent 3 31 2" xfId="350"/>
    <cellStyle name="20% - akcent 3 32" xfId="351"/>
    <cellStyle name="20% - akcent 3 32 2" xfId="352"/>
    <cellStyle name="20% - akcent 3 33" xfId="353"/>
    <cellStyle name="20% - akcent 3 33 2" xfId="354"/>
    <cellStyle name="20% - akcent 3 34" xfId="355"/>
    <cellStyle name="20% - akcent 3 34 2" xfId="356"/>
    <cellStyle name="20% - akcent 3 35" xfId="357"/>
    <cellStyle name="20% - akcent 3 35 2" xfId="358"/>
    <cellStyle name="20% - akcent 3 36" xfId="359"/>
    <cellStyle name="20% - akcent 3 36 2" xfId="360"/>
    <cellStyle name="20% - akcent 3 37" xfId="361"/>
    <cellStyle name="20% - akcent 3 37 2" xfId="362"/>
    <cellStyle name="20% - akcent 3 38" xfId="363"/>
    <cellStyle name="20% - akcent 3 38 2" xfId="364"/>
    <cellStyle name="20% - akcent 3 39" xfId="365"/>
    <cellStyle name="20% - akcent 3 39 2" xfId="366"/>
    <cellStyle name="20% - akcent 3 4" xfId="367"/>
    <cellStyle name="20% — akcent 3 4" xfId="368"/>
    <cellStyle name="20% - akcent 3 4 2" xfId="369"/>
    <cellStyle name="20% - akcent 3 4 3" xfId="370"/>
    <cellStyle name="20% - akcent 3 4 4" xfId="371"/>
    <cellStyle name="20% - akcent 3 40" xfId="372"/>
    <cellStyle name="20% - akcent 3 40 2" xfId="373"/>
    <cellStyle name="20% - akcent 3 41" xfId="374"/>
    <cellStyle name="20% - akcent 3 41 2" xfId="375"/>
    <cellStyle name="20% - akcent 3 42" xfId="376"/>
    <cellStyle name="20% - akcent 3 42 2" xfId="377"/>
    <cellStyle name="20% - akcent 3 43" xfId="378"/>
    <cellStyle name="20% - akcent 3 43 2" xfId="379"/>
    <cellStyle name="20% - akcent 3 44" xfId="380"/>
    <cellStyle name="20% - akcent 3 44 2" xfId="381"/>
    <cellStyle name="20% - akcent 3 45" xfId="382"/>
    <cellStyle name="20% - akcent 3 46" xfId="383"/>
    <cellStyle name="20% - akcent 3 5" xfId="384"/>
    <cellStyle name="20% — akcent 3 5" xfId="385"/>
    <cellStyle name="20% - akcent 3 5 2" xfId="386"/>
    <cellStyle name="20% - akcent 3 5 3" xfId="387"/>
    <cellStyle name="20% - akcent 3 6" xfId="388"/>
    <cellStyle name="20% — akcent 3 6" xfId="389"/>
    <cellStyle name="20% - akcent 3 6 2" xfId="390"/>
    <cellStyle name="20% - akcent 3 7" xfId="391"/>
    <cellStyle name="20% - akcent 3 7 2" xfId="392"/>
    <cellStyle name="20% - akcent 3 8" xfId="393"/>
    <cellStyle name="20% - akcent 3 8 2" xfId="394"/>
    <cellStyle name="20% - akcent 3 9" xfId="395"/>
    <cellStyle name="20% - akcent 3 9 2" xfId="396"/>
    <cellStyle name="20% - akcent 4" xfId="397"/>
    <cellStyle name="20% — akcent 4" xfId="398"/>
    <cellStyle name="20% - akcent 4 10" xfId="399"/>
    <cellStyle name="20% - akcent 4 10 2" xfId="400"/>
    <cellStyle name="20% - akcent 4 11" xfId="401"/>
    <cellStyle name="20% - akcent 4 11 2" xfId="402"/>
    <cellStyle name="20% - akcent 4 12" xfId="403"/>
    <cellStyle name="20% - akcent 4 12 2" xfId="404"/>
    <cellStyle name="20% - akcent 4 13" xfId="405"/>
    <cellStyle name="20% - akcent 4 13 2" xfId="406"/>
    <cellStyle name="20% - akcent 4 14" xfId="407"/>
    <cellStyle name="20% - akcent 4 14 2" xfId="408"/>
    <cellStyle name="20% - akcent 4 15" xfId="409"/>
    <cellStyle name="20% - akcent 4 15 2" xfId="410"/>
    <cellStyle name="20% - akcent 4 16" xfId="411"/>
    <cellStyle name="20% - akcent 4 16 2" xfId="412"/>
    <cellStyle name="20% - akcent 4 17" xfId="413"/>
    <cellStyle name="20% - akcent 4 17 2" xfId="414"/>
    <cellStyle name="20% - akcent 4 18" xfId="415"/>
    <cellStyle name="20% - akcent 4 18 2" xfId="416"/>
    <cellStyle name="20% - akcent 4 19" xfId="417"/>
    <cellStyle name="20% - akcent 4 19 2" xfId="418"/>
    <cellStyle name="20% - akcent 4 2" xfId="419"/>
    <cellStyle name="20% — akcent 4 2" xfId="420"/>
    <cellStyle name="20% - akcent 4 2 2" xfId="421"/>
    <cellStyle name="20% - akcent 4 2 2 2" xfId="422"/>
    <cellStyle name="20% - akcent 4 2 2 2 2" xfId="423"/>
    <cellStyle name="20% - akcent 4 2 2 3" xfId="424"/>
    <cellStyle name="20% - akcent 4 2 2 4" xfId="425"/>
    <cellStyle name="20% - akcent 4 2 3" xfId="426"/>
    <cellStyle name="20% - akcent 4 2 4" xfId="427"/>
    <cellStyle name="20% - akcent 4 2 5" xfId="428"/>
    <cellStyle name="20% - akcent 4 2 6" xfId="429"/>
    <cellStyle name="20% - akcent 4 2 7" xfId="430"/>
    <cellStyle name="20% - akcent 4 20" xfId="431"/>
    <cellStyle name="20% - akcent 4 20 2" xfId="432"/>
    <cellStyle name="20% - akcent 4 21" xfId="433"/>
    <cellStyle name="20% - akcent 4 21 2" xfId="434"/>
    <cellStyle name="20% - akcent 4 22" xfId="435"/>
    <cellStyle name="20% - akcent 4 22 2" xfId="436"/>
    <cellStyle name="20% - akcent 4 23" xfId="437"/>
    <cellStyle name="20% - akcent 4 23 2" xfId="438"/>
    <cellStyle name="20% - akcent 4 24" xfId="439"/>
    <cellStyle name="20% - akcent 4 24 2" xfId="440"/>
    <cellStyle name="20% - akcent 4 25" xfId="441"/>
    <cellStyle name="20% - akcent 4 25 2" xfId="442"/>
    <cellStyle name="20% - akcent 4 26" xfId="443"/>
    <cellStyle name="20% - akcent 4 26 2" xfId="444"/>
    <cellStyle name="20% - akcent 4 27" xfId="445"/>
    <cellStyle name="20% - akcent 4 27 2" xfId="446"/>
    <cellStyle name="20% - akcent 4 28" xfId="447"/>
    <cellStyle name="20% - akcent 4 28 2" xfId="448"/>
    <cellStyle name="20% - akcent 4 29" xfId="449"/>
    <cellStyle name="20% - akcent 4 29 2" xfId="450"/>
    <cellStyle name="20% - akcent 4 3" xfId="451"/>
    <cellStyle name="20% — akcent 4 3" xfId="452"/>
    <cellStyle name="20% - akcent 4 3 2" xfId="453"/>
    <cellStyle name="20% - akcent 4 3 3" xfId="454"/>
    <cellStyle name="20% - akcent 4 3 4" xfId="455"/>
    <cellStyle name="20% - akcent 4 3 5" xfId="456"/>
    <cellStyle name="20% - akcent 4 30" xfId="457"/>
    <cellStyle name="20% - akcent 4 30 2" xfId="458"/>
    <cellStyle name="20% - akcent 4 31" xfId="459"/>
    <cellStyle name="20% - akcent 4 31 2" xfId="460"/>
    <cellStyle name="20% - akcent 4 32" xfId="461"/>
    <cellStyle name="20% - akcent 4 32 2" xfId="462"/>
    <cellStyle name="20% - akcent 4 33" xfId="463"/>
    <cellStyle name="20% - akcent 4 33 2" xfId="464"/>
    <cellStyle name="20% - akcent 4 34" xfId="465"/>
    <cellStyle name="20% - akcent 4 34 2" xfId="466"/>
    <cellStyle name="20% - akcent 4 35" xfId="467"/>
    <cellStyle name="20% - akcent 4 35 2" xfId="468"/>
    <cellStyle name="20% - akcent 4 36" xfId="469"/>
    <cellStyle name="20% - akcent 4 36 2" xfId="470"/>
    <cellStyle name="20% - akcent 4 37" xfId="471"/>
    <cellStyle name="20% - akcent 4 37 2" xfId="472"/>
    <cellStyle name="20% - akcent 4 38" xfId="473"/>
    <cellStyle name="20% - akcent 4 38 2" xfId="474"/>
    <cellStyle name="20% - akcent 4 39" xfId="475"/>
    <cellStyle name="20% - akcent 4 39 2" xfId="476"/>
    <cellStyle name="20% - akcent 4 4" xfId="477"/>
    <cellStyle name="20% — akcent 4 4" xfId="478"/>
    <cellStyle name="20% - akcent 4 4 2" xfId="479"/>
    <cellStyle name="20% - akcent 4 4 3" xfId="480"/>
    <cellStyle name="20% - akcent 4 4 4" xfId="481"/>
    <cellStyle name="20% - akcent 4 40" xfId="482"/>
    <cellStyle name="20% - akcent 4 40 2" xfId="483"/>
    <cellStyle name="20% - akcent 4 41" xfId="484"/>
    <cellStyle name="20% - akcent 4 41 2" xfId="485"/>
    <cellStyle name="20% - akcent 4 42" xfId="486"/>
    <cellStyle name="20% - akcent 4 42 2" xfId="487"/>
    <cellStyle name="20% - akcent 4 43" xfId="488"/>
    <cellStyle name="20% - akcent 4 43 2" xfId="489"/>
    <cellStyle name="20% - akcent 4 44" xfId="490"/>
    <cellStyle name="20% - akcent 4 44 2" xfId="491"/>
    <cellStyle name="20% - akcent 4 45" xfId="492"/>
    <cellStyle name="20% - akcent 4 46" xfId="493"/>
    <cellStyle name="20% - akcent 4 5" xfId="494"/>
    <cellStyle name="20% — akcent 4 5" xfId="495"/>
    <cellStyle name="20% - akcent 4 5 2" xfId="496"/>
    <cellStyle name="20% - akcent 4 5 3" xfId="497"/>
    <cellStyle name="20% - akcent 4 6" xfId="498"/>
    <cellStyle name="20% — akcent 4 6" xfId="499"/>
    <cellStyle name="20% - akcent 4 6 2" xfId="500"/>
    <cellStyle name="20% - akcent 4 7" xfId="501"/>
    <cellStyle name="20% - akcent 4 7 2" xfId="502"/>
    <cellStyle name="20% - akcent 4 8" xfId="503"/>
    <cellStyle name="20% - akcent 4 8 2" xfId="504"/>
    <cellStyle name="20% - akcent 4 9" xfId="505"/>
    <cellStyle name="20% - akcent 4 9 2" xfId="506"/>
    <cellStyle name="20% - akcent 5" xfId="507"/>
    <cellStyle name="20% — akcent 5" xfId="508"/>
    <cellStyle name="20% - akcent 5 10" xfId="509"/>
    <cellStyle name="20% - akcent 5 10 2" xfId="510"/>
    <cellStyle name="20% - akcent 5 11" xfId="511"/>
    <cellStyle name="20% - akcent 5 11 2" xfId="512"/>
    <cellStyle name="20% - akcent 5 12" xfId="513"/>
    <cellStyle name="20% - akcent 5 12 2" xfId="514"/>
    <cellStyle name="20% - akcent 5 13" xfId="515"/>
    <cellStyle name="20% - akcent 5 13 2" xfId="516"/>
    <cellStyle name="20% - akcent 5 14" xfId="517"/>
    <cellStyle name="20% - akcent 5 14 2" xfId="518"/>
    <cellStyle name="20% - akcent 5 15" xfId="519"/>
    <cellStyle name="20% - akcent 5 15 2" xfId="520"/>
    <cellStyle name="20% - akcent 5 16" xfId="521"/>
    <cellStyle name="20% - akcent 5 16 2" xfId="522"/>
    <cellStyle name="20% - akcent 5 17" xfId="523"/>
    <cellStyle name="20% - akcent 5 17 2" xfId="524"/>
    <cellStyle name="20% - akcent 5 18" xfId="525"/>
    <cellStyle name="20% - akcent 5 18 2" xfId="526"/>
    <cellStyle name="20% - akcent 5 19" xfId="527"/>
    <cellStyle name="20% - akcent 5 19 2" xfId="528"/>
    <cellStyle name="20% - akcent 5 2" xfId="529"/>
    <cellStyle name="20% — akcent 5 2" xfId="530"/>
    <cellStyle name="20% - akcent 5 2 2" xfId="531"/>
    <cellStyle name="20% - akcent 5 2 2 2" xfId="532"/>
    <cellStyle name="20% - akcent 5 2 2 2 2" xfId="533"/>
    <cellStyle name="20% - akcent 5 2 2 2 2 2" xfId="534"/>
    <cellStyle name="20% - akcent 5 2 2 2 3" xfId="535"/>
    <cellStyle name="20% - akcent 5 2 2 3" xfId="536"/>
    <cellStyle name="20% - akcent 5 2 2 4" xfId="537"/>
    <cellStyle name="20% - akcent 5 2 3" xfId="538"/>
    <cellStyle name="20% - akcent 5 2 4" xfId="539"/>
    <cellStyle name="20% - akcent 5 2 5" xfId="540"/>
    <cellStyle name="20% - akcent 5 2 6" xfId="541"/>
    <cellStyle name="20% - akcent 5 2 7" xfId="542"/>
    <cellStyle name="20% - akcent 5 20" xfId="543"/>
    <cellStyle name="20% - akcent 5 20 2" xfId="544"/>
    <cellStyle name="20% - akcent 5 21" xfId="545"/>
    <cellStyle name="20% - akcent 5 21 2" xfId="546"/>
    <cellStyle name="20% - akcent 5 22" xfId="547"/>
    <cellStyle name="20% - akcent 5 22 2" xfId="548"/>
    <cellStyle name="20% - akcent 5 23" xfId="549"/>
    <cellStyle name="20% - akcent 5 23 2" xfId="550"/>
    <cellStyle name="20% - akcent 5 24" xfId="551"/>
    <cellStyle name="20% - akcent 5 24 2" xfId="552"/>
    <cellStyle name="20% - akcent 5 25" xfId="553"/>
    <cellStyle name="20% - akcent 5 25 2" xfId="554"/>
    <cellStyle name="20% - akcent 5 26" xfId="555"/>
    <cellStyle name="20% - akcent 5 26 2" xfId="556"/>
    <cellStyle name="20% - akcent 5 27" xfId="557"/>
    <cellStyle name="20% - akcent 5 27 2" xfId="558"/>
    <cellStyle name="20% - akcent 5 28" xfId="559"/>
    <cellStyle name="20% - akcent 5 28 2" xfId="560"/>
    <cellStyle name="20% - akcent 5 29" xfId="561"/>
    <cellStyle name="20% - akcent 5 29 2" xfId="562"/>
    <cellStyle name="20% - akcent 5 3" xfId="563"/>
    <cellStyle name="20% — akcent 5 3" xfId="564"/>
    <cellStyle name="20% - akcent 5 3 2" xfId="565"/>
    <cellStyle name="20% - akcent 5 3 3" xfId="566"/>
    <cellStyle name="20% - akcent 5 3 4" xfId="567"/>
    <cellStyle name="20% - akcent 5 3 5" xfId="568"/>
    <cellStyle name="20% - akcent 5 30" xfId="569"/>
    <cellStyle name="20% - akcent 5 30 2" xfId="570"/>
    <cellStyle name="20% - akcent 5 31" xfId="571"/>
    <cellStyle name="20% - akcent 5 31 2" xfId="572"/>
    <cellStyle name="20% - akcent 5 32" xfId="573"/>
    <cellStyle name="20% - akcent 5 32 2" xfId="574"/>
    <cellStyle name="20% - akcent 5 33" xfId="575"/>
    <cellStyle name="20% - akcent 5 33 2" xfId="576"/>
    <cellStyle name="20% - akcent 5 34" xfId="577"/>
    <cellStyle name="20% - akcent 5 34 2" xfId="578"/>
    <cellStyle name="20% - akcent 5 35" xfId="579"/>
    <cellStyle name="20% - akcent 5 35 2" xfId="580"/>
    <cellStyle name="20% - akcent 5 36" xfId="581"/>
    <cellStyle name="20% - akcent 5 36 2" xfId="582"/>
    <cellStyle name="20% - akcent 5 37" xfId="583"/>
    <cellStyle name="20% - akcent 5 37 2" xfId="584"/>
    <cellStyle name="20% - akcent 5 38" xfId="585"/>
    <cellStyle name="20% - akcent 5 38 2" xfId="586"/>
    <cellStyle name="20% - akcent 5 39" xfId="587"/>
    <cellStyle name="20% - akcent 5 39 2" xfId="588"/>
    <cellStyle name="20% - akcent 5 4" xfId="589"/>
    <cellStyle name="20% — akcent 5 4" xfId="590"/>
    <cellStyle name="20% - akcent 5 4 2" xfId="591"/>
    <cellStyle name="20% - akcent 5 4 3" xfId="592"/>
    <cellStyle name="20% - akcent 5 4 4" xfId="593"/>
    <cellStyle name="20% - akcent 5 40" xfId="594"/>
    <cellStyle name="20% - akcent 5 40 2" xfId="595"/>
    <cellStyle name="20% - akcent 5 41" xfId="596"/>
    <cellStyle name="20% - akcent 5 41 2" xfId="597"/>
    <cellStyle name="20% - akcent 5 42" xfId="598"/>
    <cellStyle name="20% - akcent 5 42 2" xfId="599"/>
    <cellStyle name="20% - akcent 5 43" xfId="600"/>
    <cellStyle name="20% - akcent 5 43 2" xfId="601"/>
    <cellStyle name="20% - akcent 5 44" xfId="602"/>
    <cellStyle name="20% - akcent 5 44 2" xfId="603"/>
    <cellStyle name="20% - akcent 5 45" xfId="604"/>
    <cellStyle name="20% - akcent 5 46" xfId="605"/>
    <cellStyle name="20% - akcent 5 5" xfId="606"/>
    <cellStyle name="20% — akcent 5 5" xfId="607"/>
    <cellStyle name="20% - akcent 5 5 2" xfId="608"/>
    <cellStyle name="20% - akcent 5 5 3" xfId="609"/>
    <cellStyle name="20% - akcent 5 6" xfId="610"/>
    <cellStyle name="20% — akcent 5 6" xfId="611"/>
    <cellStyle name="20% - akcent 5 6 2" xfId="612"/>
    <cellStyle name="20% - akcent 5 7" xfId="613"/>
    <cellStyle name="20% - akcent 5 7 2" xfId="614"/>
    <cellStyle name="20% - akcent 5 8" xfId="615"/>
    <cellStyle name="20% - akcent 5 8 2" xfId="616"/>
    <cellStyle name="20% - akcent 5 9" xfId="617"/>
    <cellStyle name="20% - akcent 5 9 2" xfId="618"/>
    <cellStyle name="20% - akcent 6" xfId="619"/>
    <cellStyle name="20% — akcent 6" xfId="620"/>
    <cellStyle name="20% - akcent 6 10" xfId="621"/>
    <cellStyle name="20% - akcent 6 10 2" xfId="622"/>
    <cellStyle name="20% - akcent 6 11" xfId="623"/>
    <cellStyle name="20% - akcent 6 11 2" xfId="624"/>
    <cellStyle name="20% - akcent 6 12" xfId="625"/>
    <cellStyle name="20% - akcent 6 12 2" xfId="626"/>
    <cellStyle name="20% - akcent 6 13" xfId="627"/>
    <cellStyle name="20% - akcent 6 13 2" xfId="628"/>
    <cellStyle name="20% - akcent 6 14" xfId="629"/>
    <cellStyle name="20% - akcent 6 14 2" xfId="630"/>
    <cellStyle name="20% - akcent 6 15" xfId="631"/>
    <cellStyle name="20% - akcent 6 15 2" xfId="632"/>
    <cellStyle name="20% - akcent 6 16" xfId="633"/>
    <cellStyle name="20% - akcent 6 16 2" xfId="634"/>
    <cellStyle name="20% - akcent 6 17" xfId="635"/>
    <cellStyle name="20% - akcent 6 17 2" xfId="636"/>
    <cellStyle name="20% - akcent 6 18" xfId="637"/>
    <cellStyle name="20% - akcent 6 18 2" xfId="638"/>
    <cellStyle name="20% - akcent 6 19" xfId="639"/>
    <cellStyle name="20% - akcent 6 19 2" xfId="640"/>
    <cellStyle name="20% - akcent 6 2" xfId="641"/>
    <cellStyle name="20% — akcent 6 2" xfId="642"/>
    <cellStyle name="20% - akcent 6 2 2" xfId="643"/>
    <cellStyle name="20% - akcent 6 2 2 2" xfId="644"/>
    <cellStyle name="20% - akcent 6 2 2 2 2" xfId="645"/>
    <cellStyle name="20% - akcent 6 2 2 3" xfId="646"/>
    <cellStyle name="20% - akcent 6 2 2 4" xfId="647"/>
    <cellStyle name="20% - akcent 6 2 3" xfId="648"/>
    <cellStyle name="20% - akcent 6 2 4" xfId="649"/>
    <cellStyle name="20% - akcent 6 2 5" xfId="650"/>
    <cellStyle name="20% - akcent 6 2 6" xfId="651"/>
    <cellStyle name="20% - akcent 6 2 7" xfId="652"/>
    <cellStyle name="20% - akcent 6 20" xfId="653"/>
    <cellStyle name="20% - akcent 6 20 2" xfId="654"/>
    <cellStyle name="20% - akcent 6 21" xfId="655"/>
    <cellStyle name="20% - akcent 6 21 2" xfId="656"/>
    <cellStyle name="20% - akcent 6 22" xfId="657"/>
    <cellStyle name="20% - akcent 6 22 2" xfId="658"/>
    <cellStyle name="20% - akcent 6 23" xfId="659"/>
    <cellStyle name="20% - akcent 6 23 2" xfId="660"/>
    <cellStyle name="20% - akcent 6 24" xfId="661"/>
    <cellStyle name="20% - akcent 6 24 2" xfId="662"/>
    <cellStyle name="20% - akcent 6 25" xfId="663"/>
    <cellStyle name="20% - akcent 6 25 2" xfId="664"/>
    <cellStyle name="20% - akcent 6 26" xfId="665"/>
    <cellStyle name="20% - akcent 6 26 2" xfId="666"/>
    <cellStyle name="20% - akcent 6 27" xfId="667"/>
    <cellStyle name="20% - akcent 6 27 2" xfId="668"/>
    <cellStyle name="20% - akcent 6 28" xfId="669"/>
    <cellStyle name="20% - akcent 6 28 2" xfId="670"/>
    <cellStyle name="20% - akcent 6 29" xfId="671"/>
    <cellStyle name="20% - akcent 6 29 2" xfId="672"/>
    <cellStyle name="20% - akcent 6 3" xfId="673"/>
    <cellStyle name="20% — akcent 6 3" xfId="674"/>
    <cellStyle name="20% - akcent 6 3 2" xfId="675"/>
    <cellStyle name="20% - akcent 6 3 3" xfId="676"/>
    <cellStyle name="20% - akcent 6 3 4" xfId="677"/>
    <cellStyle name="20% - akcent 6 3 5" xfId="678"/>
    <cellStyle name="20% - akcent 6 30" xfId="679"/>
    <cellStyle name="20% - akcent 6 30 2" xfId="680"/>
    <cellStyle name="20% - akcent 6 31" xfId="681"/>
    <cellStyle name="20% - akcent 6 31 2" xfId="682"/>
    <cellStyle name="20% - akcent 6 32" xfId="683"/>
    <cellStyle name="20% - akcent 6 32 2" xfId="684"/>
    <cellStyle name="20% - akcent 6 33" xfId="685"/>
    <cellStyle name="20% - akcent 6 33 2" xfId="686"/>
    <cellStyle name="20% - akcent 6 34" xfId="687"/>
    <cellStyle name="20% - akcent 6 34 2" xfId="688"/>
    <cellStyle name="20% - akcent 6 35" xfId="689"/>
    <cellStyle name="20% - akcent 6 35 2" xfId="690"/>
    <cellStyle name="20% - akcent 6 36" xfId="691"/>
    <cellStyle name="20% - akcent 6 36 2" xfId="692"/>
    <cellStyle name="20% - akcent 6 37" xfId="693"/>
    <cellStyle name="20% - akcent 6 37 2" xfId="694"/>
    <cellStyle name="20% - akcent 6 38" xfId="695"/>
    <cellStyle name="20% - akcent 6 38 2" xfId="696"/>
    <cellStyle name="20% - akcent 6 39" xfId="697"/>
    <cellStyle name="20% - akcent 6 39 2" xfId="698"/>
    <cellStyle name="20% - akcent 6 4" xfId="699"/>
    <cellStyle name="20% — akcent 6 4" xfId="700"/>
    <cellStyle name="20% - akcent 6 4 2" xfId="701"/>
    <cellStyle name="20% - akcent 6 4 3" xfId="702"/>
    <cellStyle name="20% - akcent 6 4 4" xfId="703"/>
    <cellStyle name="20% - akcent 6 40" xfId="704"/>
    <cellStyle name="20% - akcent 6 40 2" xfId="705"/>
    <cellStyle name="20% - akcent 6 41" xfId="706"/>
    <cellStyle name="20% - akcent 6 41 2" xfId="707"/>
    <cellStyle name="20% - akcent 6 42" xfId="708"/>
    <cellStyle name="20% - akcent 6 42 2" xfId="709"/>
    <cellStyle name="20% - akcent 6 43" xfId="710"/>
    <cellStyle name="20% - akcent 6 43 2" xfId="711"/>
    <cellStyle name="20% - akcent 6 44" xfId="712"/>
    <cellStyle name="20% - akcent 6 44 2" xfId="713"/>
    <cellStyle name="20% - akcent 6 45" xfId="714"/>
    <cellStyle name="20% - akcent 6 46" xfId="715"/>
    <cellStyle name="20% - akcent 6 5" xfId="716"/>
    <cellStyle name="20% — akcent 6 5" xfId="717"/>
    <cellStyle name="20% - akcent 6 5 2" xfId="718"/>
    <cellStyle name="20% - akcent 6 5 3" xfId="719"/>
    <cellStyle name="20% - akcent 6 6" xfId="720"/>
    <cellStyle name="20% — akcent 6 6" xfId="721"/>
    <cellStyle name="20% - akcent 6 6 2" xfId="722"/>
    <cellStyle name="20% - akcent 6 7" xfId="723"/>
    <cellStyle name="20% - akcent 6 7 2" xfId="724"/>
    <cellStyle name="20% - akcent 6 8" xfId="725"/>
    <cellStyle name="20% - akcent 6 8 2" xfId="726"/>
    <cellStyle name="20% - akcent 6 9" xfId="727"/>
    <cellStyle name="20% - akcent 6 9 2" xfId="728"/>
    <cellStyle name="40% - Accent1" xfId="729"/>
    <cellStyle name="40% - Accent1 2" xfId="730"/>
    <cellStyle name="40% - Accent1 2 2" xfId="731"/>
    <cellStyle name="40% - Accent1 2 2 2" xfId="732"/>
    <cellStyle name="40% - Accent1 2 3" xfId="733"/>
    <cellStyle name="40% - Accent1 2 4" xfId="734"/>
    <cellStyle name="40% - Accent1 3" xfId="735"/>
    <cellStyle name="40% - Accent1 4" xfId="736"/>
    <cellStyle name="40% - Accent2" xfId="737"/>
    <cellStyle name="40% - Accent2 2" xfId="738"/>
    <cellStyle name="40% - Accent2 2 2" xfId="739"/>
    <cellStyle name="40% - Accent2 2 2 2" xfId="740"/>
    <cellStyle name="40% - Accent2 2 3" xfId="741"/>
    <cellStyle name="40% - Accent2 2 4" xfId="742"/>
    <cellStyle name="40% - Accent2 3" xfId="743"/>
    <cellStyle name="40% - Accent2 4" xfId="744"/>
    <cellStyle name="40% - Accent3" xfId="745"/>
    <cellStyle name="40% - Accent3 2" xfId="746"/>
    <cellStyle name="40% - Accent3 2 2" xfId="747"/>
    <cellStyle name="40% - Accent3 2 2 2" xfId="748"/>
    <cellStyle name="40% - Accent3 2 3" xfId="749"/>
    <cellStyle name="40% - Accent3 2 4" xfId="750"/>
    <cellStyle name="40% - Accent3 3" xfId="751"/>
    <cellStyle name="40% - Accent3 4" xfId="752"/>
    <cellStyle name="40% - Accent4" xfId="753"/>
    <cellStyle name="40% - Accent4 2" xfId="754"/>
    <cellStyle name="40% - Accent4 2 2" xfId="755"/>
    <cellStyle name="40% - Accent4 2 2 2" xfId="756"/>
    <cellStyle name="40% - Accent4 2 3" xfId="757"/>
    <cellStyle name="40% - Accent4 2 4" xfId="758"/>
    <cellStyle name="40% - Accent4 3" xfId="759"/>
    <cellStyle name="40% - Accent4 4" xfId="760"/>
    <cellStyle name="40% - Accent5" xfId="761"/>
    <cellStyle name="40% - Accent5 2" xfId="762"/>
    <cellStyle name="40% - Accent5 2 2" xfId="763"/>
    <cellStyle name="40% - Accent5 2 2 2" xfId="764"/>
    <cellStyle name="40% - Accent5 2 3" xfId="765"/>
    <cellStyle name="40% - Accent5 2 4" xfId="766"/>
    <cellStyle name="40% - Accent5 3" xfId="767"/>
    <cellStyle name="40% - Accent5 4" xfId="768"/>
    <cellStyle name="40% - Accent6" xfId="769"/>
    <cellStyle name="40% - Accent6 2" xfId="770"/>
    <cellStyle name="40% - Accent6 2 2" xfId="771"/>
    <cellStyle name="40% - Accent6 2 2 2" xfId="772"/>
    <cellStyle name="40% - Accent6 2 3" xfId="773"/>
    <cellStyle name="40% - Accent6 2 4" xfId="774"/>
    <cellStyle name="40% - Accent6 3" xfId="775"/>
    <cellStyle name="40% - Accent6 4" xfId="776"/>
    <cellStyle name="40% - akcent 1" xfId="777"/>
    <cellStyle name="40% — akcent 1" xfId="778"/>
    <cellStyle name="40% - akcent 1 10" xfId="779"/>
    <cellStyle name="40% - akcent 1 10 2" xfId="780"/>
    <cellStyle name="40% - akcent 1 11" xfId="781"/>
    <cellStyle name="40% - akcent 1 11 2" xfId="782"/>
    <cellStyle name="40% - akcent 1 12" xfId="783"/>
    <cellStyle name="40% - akcent 1 12 2" xfId="784"/>
    <cellStyle name="40% - akcent 1 13" xfId="785"/>
    <cellStyle name="40% - akcent 1 13 2" xfId="786"/>
    <cellStyle name="40% - akcent 1 14" xfId="787"/>
    <cellStyle name="40% - akcent 1 14 2" xfId="788"/>
    <cellStyle name="40% - akcent 1 15" xfId="789"/>
    <cellStyle name="40% - akcent 1 15 2" xfId="790"/>
    <cellStyle name="40% - akcent 1 16" xfId="791"/>
    <cellStyle name="40% - akcent 1 16 2" xfId="792"/>
    <cellStyle name="40% - akcent 1 17" xfId="793"/>
    <cellStyle name="40% - akcent 1 17 2" xfId="794"/>
    <cellStyle name="40% - akcent 1 18" xfId="795"/>
    <cellStyle name="40% - akcent 1 18 2" xfId="796"/>
    <cellStyle name="40% - akcent 1 19" xfId="797"/>
    <cellStyle name="40% - akcent 1 19 2" xfId="798"/>
    <cellStyle name="40% - akcent 1 2" xfId="799"/>
    <cellStyle name="40% — akcent 1 2" xfId="800"/>
    <cellStyle name="40% - akcent 1 2 2" xfId="801"/>
    <cellStyle name="40% - akcent 1 2 2 2" xfId="802"/>
    <cellStyle name="40% - akcent 1 2 2 2 2" xfId="803"/>
    <cellStyle name="40% - akcent 1 2 2 3" xfId="804"/>
    <cellStyle name="40% - akcent 1 2 2 4" xfId="805"/>
    <cellStyle name="40% - akcent 1 2 3" xfId="806"/>
    <cellStyle name="40% - akcent 1 2 4" xfId="807"/>
    <cellStyle name="40% - akcent 1 2 5" xfId="808"/>
    <cellStyle name="40% - akcent 1 2 6" xfId="809"/>
    <cellStyle name="40% - akcent 1 2 7" xfId="810"/>
    <cellStyle name="40% - akcent 1 20" xfId="811"/>
    <cellStyle name="40% - akcent 1 20 2" xfId="812"/>
    <cellStyle name="40% - akcent 1 21" xfId="813"/>
    <cellStyle name="40% - akcent 1 21 2" xfId="814"/>
    <cellStyle name="40% - akcent 1 22" xfId="815"/>
    <cellStyle name="40% - akcent 1 22 2" xfId="816"/>
    <cellStyle name="40% - akcent 1 23" xfId="817"/>
    <cellStyle name="40% - akcent 1 23 2" xfId="818"/>
    <cellStyle name="40% - akcent 1 24" xfId="819"/>
    <cellStyle name="40% - akcent 1 24 2" xfId="820"/>
    <cellStyle name="40% - akcent 1 25" xfId="821"/>
    <cellStyle name="40% - akcent 1 25 2" xfId="822"/>
    <cellStyle name="40% - akcent 1 26" xfId="823"/>
    <cellStyle name="40% - akcent 1 26 2" xfId="824"/>
    <cellStyle name="40% - akcent 1 27" xfId="825"/>
    <cellStyle name="40% - akcent 1 27 2" xfId="826"/>
    <cellStyle name="40% - akcent 1 28" xfId="827"/>
    <cellStyle name="40% - akcent 1 28 2" xfId="828"/>
    <cellStyle name="40% - akcent 1 29" xfId="829"/>
    <cellStyle name="40% - akcent 1 29 2" xfId="830"/>
    <cellStyle name="40% - akcent 1 3" xfId="831"/>
    <cellStyle name="40% — akcent 1 3" xfId="832"/>
    <cellStyle name="40% - akcent 1 3 2" xfId="833"/>
    <cellStyle name="40% - akcent 1 3 3" xfId="834"/>
    <cellStyle name="40% - akcent 1 3 4" xfId="835"/>
    <cellStyle name="40% - akcent 1 3 5" xfId="836"/>
    <cellStyle name="40% - akcent 1 30" xfId="837"/>
    <cellStyle name="40% - akcent 1 30 2" xfId="838"/>
    <cellStyle name="40% - akcent 1 31" xfId="839"/>
    <cellStyle name="40% - akcent 1 31 2" xfId="840"/>
    <cellStyle name="40% - akcent 1 32" xfId="841"/>
    <cellStyle name="40% - akcent 1 32 2" xfId="842"/>
    <cellStyle name="40% - akcent 1 33" xfId="843"/>
    <cellStyle name="40% - akcent 1 33 2" xfId="844"/>
    <cellStyle name="40% - akcent 1 34" xfId="845"/>
    <cellStyle name="40% - akcent 1 34 2" xfId="846"/>
    <cellStyle name="40% - akcent 1 35" xfId="847"/>
    <cellStyle name="40% - akcent 1 35 2" xfId="848"/>
    <cellStyle name="40% - akcent 1 36" xfId="849"/>
    <cellStyle name="40% - akcent 1 36 2" xfId="850"/>
    <cellStyle name="40% - akcent 1 37" xfId="851"/>
    <cellStyle name="40% - akcent 1 37 2" xfId="852"/>
    <cellStyle name="40% - akcent 1 38" xfId="853"/>
    <cellStyle name="40% - akcent 1 38 2" xfId="854"/>
    <cellStyle name="40% - akcent 1 39" xfId="855"/>
    <cellStyle name="40% - akcent 1 39 2" xfId="856"/>
    <cellStyle name="40% - akcent 1 4" xfId="857"/>
    <cellStyle name="40% — akcent 1 4" xfId="858"/>
    <cellStyle name="40% - akcent 1 4 2" xfId="859"/>
    <cellStyle name="40% - akcent 1 4 3" xfId="860"/>
    <cellStyle name="40% - akcent 1 4 4" xfId="861"/>
    <cellStyle name="40% - akcent 1 40" xfId="862"/>
    <cellStyle name="40% - akcent 1 40 2" xfId="863"/>
    <cellStyle name="40% - akcent 1 41" xfId="864"/>
    <cellStyle name="40% - akcent 1 41 2" xfId="865"/>
    <cellStyle name="40% - akcent 1 42" xfId="866"/>
    <cellStyle name="40% - akcent 1 42 2" xfId="867"/>
    <cellStyle name="40% - akcent 1 43" xfId="868"/>
    <cellStyle name="40% - akcent 1 43 2" xfId="869"/>
    <cellStyle name="40% - akcent 1 44" xfId="870"/>
    <cellStyle name="40% - akcent 1 44 2" xfId="871"/>
    <cellStyle name="40% - akcent 1 45" xfId="872"/>
    <cellStyle name="40% - akcent 1 46" xfId="873"/>
    <cellStyle name="40% - akcent 1 5" xfId="874"/>
    <cellStyle name="40% — akcent 1 5" xfId="875"/>
    <cellStyle name="40% - akcent 1 5 2" xfId="876"/>
    <cellStyle name="40% - akcent 1 5 3" xfId="877"/>
    <cellStyle name="40% - akcent 1 6" xfId="878"/>
    <cellStyle name="40% — akcent 1 6" xfId="879"/>
    <cellStyle name="40% - akcent 1 6 2" xfId="880"/>
    <cellStyle name="40% - akcent 1 7" xfId="881"/>
    <cellStyle name="40% - akcent 1 7 2" xfId="882"/>
    <cellStyle name="40% - akcent 1 8" xfId="883"/>
    <cellStyle name="40% - akcent 1 8 2" xfId="884"/>
    <cellStyle name="40% - akcent 1 9" xfId="885"/>
    <cellStyle name="40% - akcent 1 9 2" xfId="886"/>
    <cellStyle name="40% - akcent 2" xfId="887"/>
    <cellStyle name="40% — akcent 2" xfId="888"/>
    <cellStyle name="40% - akcent 2 10" xfId="889"/>
    <cellStyle name="40% - akcent 2 10 2" xfId="890"/>
    <cellStyle name="40% - akcent 2 11" xfId="891"/>
    <cellStyle name="40% - akcent 2 11 2" xfId="892"/>
    <cellStyle name="40% - akcent 2 12" xfId="893"/>
    <cellStyle name="40% - akcent 2 12 2" xfId="894"/>
    <cellStyle name="40% - akcent 2 13" xfId="895"/>
    <cellStyle name="40% - akcent 2 13 2" xfId="896"/>
    <cellStyle name="40% - akcent 2 14" xfId="897"/>
    <cellStyle name="40% - akcent 2 14 2" xfId="898"/>
    <cellStyle name="40% - akcent 2 15" xfId="899"/>
    <cellStyle name="40% - akcent 2 15 2" xfId="900"/>
    <cellStyle name="40% - akcent 2 16" xfId="901"/>
    <cellStyle name="40% - akcent 2 16 2" xfId="902"/>
    <cellStyle name="40% - akcent 2 17" xfId="903"/>
    <cellStyle name="40% - akcent 2 17 2" xfId="904"/>
    <cellStyle name="40% - akcent 2 18" xfId="905"/>
    <cellStyle name="40% - akcent 2 18 2" xfId="906"/>
    <cellStyle name="40% - akcent 2 19" xfId="907"/>
    <cellStyle name="40% - akcent 2 19 2" xfId="908"/>
    <cellStyle name="40% - akcent 2 2" xfId="909"/>
    <cellStyle name="40% — akcent 2 2" xfId="910"/>
    <cellStyle name="40% - akcent 2 2 2" xfId="911"/>
    <cellStyle name="40% - akcent 2 2 2 2" xfId="912"/>
    <cellStyle name="40% - akcent 2 2 2 2 2" xfId="913"/>
    <cellStyle name="40% - akcent 2 2 2 3" xfId="914"/>
    <cellStyle name="40% - akcent 2 2 2 4" xfId="915"/>
    <cellStyle name="40% - akcent 2 2 3" xfId="916"/>
    <cellStyle name="40% - akcent 2 2 4" xfId="917"/>
    <cellStyle name="40% - akcent 2 2 5" xfId="918"/>
    <cellStyle name="40% - akcent 2 2 6" xfId="919"/>
    <cellStyle name="40% - akcent 2 2 7" xfId="920"/>
    <cellStyle name="40% - akcent 2 20" xfId="921"/>
    <cellStyle name="40% - akcent 2 20 2" xfId="922"/>
    <cellStyle name="40% - akcent 2 21" xfId="923"/>
    <cellStyle name="40% - akcent 2 21 2" xfId="924"/>
    <cellStyle name="40% - akcent 2 22" xfId="925"/>
    <cellStyle name="40% - akcent 2 22 2" xfId="926"/>
    <cellStyle name="40% - akcent 2 23" xfId="927"/>
    <cellStyle name="40% - akcent 2 23 2" xfId="928"/>
    <cellStyle name="40% - akcent 2 24" xfId="929"/>
    <cellStyle name="40% - akcent 2 24 2" xfId="930"/>
    <cellStyle name="40% - akcent 2 25" xfId="931"/>
    <cellStyle name="40% - akcent 2 25 2" xfId="932"/>
    <cellStyle name="40% - akcent 2 26" xfId="933"/>
    <cellStyle name="40% - akcent 2 26 2" xfId="934"/>
    <cellStyle name="40% - akcent 2 27" xfId="935"/>
    <cellStyle name="40% - akcent 2 27 2" xfId="936"/>
    <cellStyle name="40% - akcent 2 28" xfId="937"/>
    <cellStyle name="40% - akcent 2 28 2" xfId="938"/>
    <cellStyle name="40% - akcent 2 29" xfId="939"/>
    <cellStyle name="40% - akcent 2 29 2" xfId="940"/>
    <cellStyle name="40% - akcent 2 3" xfId="941"/>
    <cellStyle name="40% — akcent 2 3" xfId="942"/>
    <cellStyle name="40% - akcent 2 3 2" xfId="943"/>
    <cellStyle name="40% - akcent 2 3 3" xfId="944"/>
    <cellStyle name="40% - akcent 2 3 4" xfId="945"/>
    <cellStyle name="40% - akcent 2 3 5" xfId="946"/>
    <cellStyle name="40% - akcent 2 30" xfId="947"/>
    <cellStyle name="40% - akcent 2 30 2" xfId="948"/>
    <cellStyle name="40% - akcent 2 31" xfId="949"/>
    <cellStyle name="40% - akcent 2 31 2" xfId="950"/>
    <cellStyle name="40% - akcent 2 32" xfId="951"/>
    <cellStyle name="40% - akcent 2 32 2" xfId="952"/>
    <cellStyle name="40% - akcent 2 33" xfId="953"/>
    <cellStyle name="40% - akcent 2 33 2" xfId="954"/>
    <cellStyle name="40% - akcent 2 34" xfId="955"/>
    <cellStyle name="40% - akcent 2 34 2" xfId="956"/>
    <cellStyle name="40% - akcent 2 35" xfId="957"/>
    <cellStyle name="40% - akcent 2 35 2" xfId="958"/>
    <cellStyle name="40% - akcent 2 36" xfId="959"/>
    <cellStyle name="40% - akcent 2 36 2" xfId="960"/>
    <cellStyle name="40% - akcent 2 37" xfId="961"/>
    <cellStyle name="40% - akcent 2 37 2" xfId="962"/>
    <cellStyle name="40% - akcent 2 38" xfId="963"/>
    <cellStyle name="40% - akcent 2 38 2" xfId="964"/>
    <cellStyle name="40% - akcent 2 39" xfId="965"/>
    <cellStyle name="40% - akcent 2 39 2" xfId="966"/>
    <cellStyle name="40% - akcent 2 4" xfId="967"/>
    <cellStyle name="40% — akcent 2 4" xfId="968"/>
    <cellStyle name="40% - akcent 2 4 2" xfId="969"/>
    <cellStyle name="40% - akcent 2 4 3" xfId="970"/>
    <cellStyle name="40% - akcent 2 4 4" xfId="971"/>
    <cellStyle name="40% - akcent 2 40" xfId="972"/>
    <cellStyle name="40% - akcent 2 40 2" xfId="973"/>
    <cellStyle name="40% - akcent 2 41" xfId="974"/>
    <cellStyle name="40% - akcent 2 41 2" xfId="975"/>
    <cellStyle name="40% - akcent 2 42" xfId="976"/>
    <cellStyle name="40% - akcent 2 42 2" xfId="977"/>
    <cellStyle name="40% - akcent 2 43" xfId="978"/>
    <cellStyle name="40% - akcent 2 43 2" xfId="979"/>
    <cellStyle name="40% - akcent 2 44" xfId="980"/>
    <cellStyle name="40% - akcent 2 44 2" xfId="981"/>
    <cellStyle name="40% - akcent 2 45" xfId="982"/>
    <cellStyle name="40% - akcent 2 46" xfId="983"/>
    <cellStyle name="40% - akcent 2 5" xfId="984"/>
    <cellStyle name="40% — akcent 2 5" xfId="985"/>
    <cellStyle name="40% - akcent 2 5 2" xfId="986"/>
    <cellStyle name="40% - akcent 2 5 3" xfId="987"/>
    <cellStyle name="40% - akcent 2 6" xfId="988"/>
    <cellStyle name="40% — akcent 2 6" xfId="989"/>
    <cellStyle name="40% - akcent 2 6 2" xfId="990"/>
    <cellStyle name="40% - akcent 2 7" xfId="991"/>
    <cellStyle name="40% - akcent 2 7 2" xfId="992"/>
    <cellStyle name="40% - akcent 2 8" xfId="993"/>
    <cellStyle name="40% - akcent 2 8 2" xfId="994"/>
    <cellStyle name="40% - akcent 2 9" xfId="995"/>
    <cellStyle name="40% - akcent 2 9 2" xfId="996"/>
    <cellStyle name="40% - akcent 3" xfId="997"/>
    <cellStyle name="40% — akcent 3" xfId="998"/>
    <cellStyle name="40% - akcent 3 10" xfId="999"/>
    <cellStyle name="40% - akcent 3 10 2" xfId="1000"/>
    <cellStyle name="40% - akcent 3 11" xfId="1001"/>
    <cellStyle name="40% - akcent 3 11 2" xfId="1002"/>
    <cellStyle name="40% - akcent 3 12" xfId="1003"/>
    <cellStyle name="40% - akcent 3 12 2" xfId="1004"/>
    <cellStyle name="40% - akcent 3 13" xfId="1005"/>
    <cellStyle name="40% - akcent 3 13 2" xfId="1006"/>
    <cellStyle name="40% - akcent 3 14" xfId="1007"/>
    <cellStyle name="40% - akcent 3 14 2" xfId="1008"/>
    <cellStyle name="40% - akcent 3 15" xfId="1009"/>
    <cellStyle name="40% - akcent 3 15 2" xfId="1010"/>
    <cellStyle name="40% - akcent 3 16" xfId="1011"/>
    <cellStyle name="40% - akcent 3 16 2" xfId="1012"/>
    <cellStyle name="40% - akcent 3 17" xfId="1013"/>
    <cellStyle name="40% - akcent 3 17 2" xfId="1014"/>
    <cellStyle name="40% - akcent 3 18" xfId="1015"/>
    <cellStyle name="40% - akcent 3 18 2" xfId="1016"/>
    <cellStyle name="40% - akcent 3 19" xfId="1017"/>
    <cellStyle name="40% - akcent 3 19 2" xfId="1018"/>
    <cellStyle name="40% - akcent 3 2" xfId="1019"/>
    <cellStyle name="40% — akcent 3 2" xfId="1020"/>
    <cellStyle name="40% - akcent 3 2 2" xfId="1021"/>
    <cellStyle name="40% - akcent 3 2 2 2" xfId="1022"/>
    <cellStyle name="40% - akcent 3 2 2 2 2" xfId="1023"/>
    <cellStyle name="40% - akcent 3 2 2 3" xfId="1024"/>
    <cellStyle name="40% - akcent 3 2 2 4" xfId="1025"/>
    <cellStyle name="40% - akcent 3 2 3" xfId="1026"/>
    <cellStyle name="40% - akcent 3 2 4" xfId="1027"/>
    <cellStyle name="40% - akcent 3 2 5" xfId="1028"/>
    <cellStyle name="40% - akcent 3 2 6" xfId="1029"/>
    <cellStyle name="40% - akcent 3 2 7" xfId="1030"/>
    <cellStyle name="40% - akcent 3 20" xfId="1031"/>
    <cellStyle name="40% - akcent 3 20 2" xfId="1032"/>
    <cellStyle name="40% - akcent 3 21" xfId="1033"/>
    <cellStyle name="40% - akcent 3 21 2" xfId="1034"/>
    <cellStyle name="40% - akcent 3 22" xfId="1035"/>
    <cellStyle name="40% - akcent 3 22 2" xfId="1036"/>
    <cellStyle name="40% - akcent 3 23" xfId="1037"/>
    <cellStyle name="40% - akcent 3 23 2" xfId="1038"/>
    <cellStyle name="40% - akcent 3 24" xfId="1039"/>
    <cellStyle name="40% - akcent 3 24 2" xfId="1040"/>
    <cellStyle name="40% - akcent 3 25" xfId="1041"/>
    <cellStyle name="40% - akcent 3 25 2" xfId="1042"/>
    <cellStyle name="40% - akcent 3 26" xfId="1043"/>
    <cellStyle name="40% - akcent 3 26 2" xfId="1044"/>
    <cellStyle name="40% - akcent 3 27" xfId="1045"/>
    <cellStyle name="40% - akcent 3 27 2" xfId="1046"/>
    <cellStyle name="40% - akcent 3 28" xfId="1047"/>
    <cellStyle name="40% - akcent 3 28 2" xfId="1048"/>
    <cellStyle name="40% - akcent 3 29" xfId="1049"/>
    <cellStyle name="40% - akcent 3 29 2" xfId="1050"/>
    <cellStyle name="40% - akcent 3 3" xfId="1051"/>
    <cellStyle name="40% — akcent 3 3" xfId="1052"/>
    <cellStyle name="40% - akcent 3 3 2" xfId="1053"/>
    <cellStyle name="40% - akcent 3 3 3" xfId="1054"/>
    <cellStyle name="40% - akcent 3 3 4" xfId="1055"/>
    <cellStyle name="40% - akcent 3 3 5" xfId="1056"/>
    <cellStyle name="40% - akcent 3 30" xfId="1057"/>
    <cellStyle name="40% - akcent 3 30 2" xfId="1058"/>
    <cellStyle name="40% - akcent 3 31" xfId="1059"/>
    <cellStyle name="40% - akcent 3 31 2" xfId="1060"/>
    <cellStyle name="40% - akcent 3 32" xfId="1061"/>
    <cellStyle name="40% - akcent 3 32 2" xfId="1062"/>
    <cellStyle name="40% - akcent 3 33" xfId="1063"/>
    <cellStyle name="40% - akcent 3 33 2" xfId="1064"/>
    <cellStyle name="40% - akcent 3 34" xfId="1065"/>
    <cellStyle name="40% - akcent 3 34 2" xfId="1066"/>
    <cellStyle name="40% - akcent 3 35" xfId="1067"/>
    <cellStyle name="40% - akcent 3 35 2" xfId="1068"/>
    <cellStyle name="40% - akcent 3 36" xfId="1069"/>
    <cellStyle name="40% - akcent 3 36 2" xfId="1070"/>
    <cellStyle name="40% - akcent 3 37" xfId="1071"/>
    <cellStyle name="40% - akcent 3 37 2" xfId="1072"/>
    <cellStyle name="40% - akcent 3 38" xfId="1073"/>
    <cellStyle name="40% - akcent 3 38 2" xfId="1074"/>
    <cellStyle name="40% - akcent 3 39" xfId="1075"/>
    <cellStyle name="40% - akcent 3 39 2" xfId="1076"/>
    <cellStyle name="40% - akcent 3 4" xfId="1077"/>
    <cellStyle name="40% — akcent 3 4" xfId="1078"/>
    <cellStyle name="40% - akcent 3 4 2" xfId="1079"/>
    <cellStyle name="40% - akcent 3 4 3" xfId="1080"/>
    <cellStyle name="40% - akcent 3 4 4" xfId="1081"/>
    <cellStyle name="40% - akcent 3 40" xfId="1082"/>
    <cellStyle name="40% - akcent 3 40 2" xfId="1083"/>
    <cellStyle name="40% - akcent 3 41" xfId="1084"/>
    <cellStyle name="40% - akcent 3 41 2" xfId="1085"/>
    <cellStyle name="40% - akcent 3 42" xfId="1086"/>
    <cellStyle name="40% - akcent 3 42 2" xfId="1087"/>
    <cellStyle name="40% - akcent 3 43" xfId="1088"/>
    <cellStyle name="40% - akcent 3 43 2" xfId="1089"/>
    <cellStyle name="40% - akcent 3 44" xfId="1090"/>
    <cellStyle name="40% - akcent 3 44 2" xfId="1091"/>
    <cellStyle name="40% - akcent 3 45" xfId="1092"/>
    <cellStyle name="40% - akcent 3 46" xfId="1093"/>
    <cellStyle name="40% - akcent 3 5" xfId="1094"/>
    <cellStyle name="40% — akcent 3 5" xfId="1095"/>
    <cellStyle name="40% - akcent 3 5 2" xfId="1096"/>
    <cellStyle name="40% - akcent 3 5 3" xfId="1097"/>
    <cellStyle name="40% - akcent 3 6" xfId="1098"/>
    <cellStyle name="40% — akcent 3 6" xfId="1099"/>
    <cellStyle name="40% - akcent 3 6 2" xfId="1100"/>
    <cellStyle name="40% - akcent 3 7" xfId="1101"/>
    <cellStyle name="40% - akcent 3 7 2" xfId="1102"/>
    <cellStyle name="40% - akcent 3 8" xfId="1103"/>
    <cellStyle name="40% - akcent 3 8 2" xfId="1104"/>
    <cellStyle name="40% - akcent 3 9" xfId="1105"/>
    <cellStyle name="40% - akcent 3 9 2" xfId="1106"/>
    <cellStyle name="40% - akcent 4" xfId="1107"/>
    <cellStyle name="40% — akcent 4" xfId="1108"/>
    <cellStyle name="40% - akcent 4 10" xfId="1109"/>
    <cellStyle name="40% - akcent 4 10 2" xfId="1110"/>
    <cellStyle name="40% - akcent 4 11" xfId="1111"/>
    <cellStyle name="40% - akcent 4 11 2" xfId="1112"/>
    <cellStyle name="40% - akcent 4 12" xfId="1113"/>
    <cellStyle name="40% - akcent 4 12 2" xfId="1114"/>
    <cellStyle name="40% - akcent 4 13" xfId="1115"/>
    <cellStyle name="40% - akcent 4 13 2" xfId="1116"/>
    <cellStyle name="40% - akcent 4 14" xfId="1117"/>
    <cellStyle name="40% - akcent 4 14 2" xfId="1118"/>
    <cellStyle name="40% - akcent 4 15" xfId="1119"/>
    <cellStyle name="40% - akcent 4 15 2" xfId="1120"/>
    <cellStyle name="40% - akcent 4 16" xfId="1121"/>
    <cellStyle name="40% - akcent 4 16 2" xfId="1122"/>
    <cellStyle name="40% - akcent 4 17" xfId="1123"/>
    <cellStyle name="40% - akcent 4 17 2" xfId="1124"/>
    <cellStyle name="40% - akcent 4 18" xfId="1125"/>
    <cellStyle name="40% - akcent 4 18 2" xfId="1126"/>
    <cellStyle name="40% - akcent 4 19" xfId="1127"/>
    <cellStyle name="40% - akcent 4 19 2" xfId="1128"/>
    <cellStyle name="40% - akcent 4 2" xfId="1129"/>
    <cellStyle name="40% — akcent 4 2" xfId="1130"/>
    <cellStyle name="40% - akcent 4 2 2" xfId="1131"/>
    <cellStyle name="40% - akcent 4 2 2 2" xfId="1132"/>
    <cellStyle name="40% - akcent 4 2 2 2 2" xfId="1133"/>
    <cellStyle name="40% - akcent 4 2 2 3" xfId="1134"/>
    <cellStyle name="40% - akcent 4 2 2 4" xfId="1135"/>
    <cellStyle name="40% - akcent 4 2 3" xfId="1136"/>
    <cellStyle name="40% - akcent 4 2 4" xfId="1137"/>
    <cellStyle name="40% - akcent 4 2 5" xfId="1138"/>
    <cellStyle name="40% - akcent 4 2 6" xfId="1139"/>
    <cellStyle name="40% - akcent 4 2 7" xfId="1140"/>
    <cellStyle name="40% - akcent 4 20" xfId="1141"/>
    <cellStyle name="40% - akcent 4 20 2" xfId="1142"/>
    <cellStyle name="40% - akcent 4 21" xfId="1143"/>
    <cellStyle name="40% - akcent 4 21 2" xfId="1144"/>
    <cellStyle name="40% - akcent 4 22" xfId="1145"/>
    <cellStyle name="40% - akcent 4 22 2" xfId="1146"/>
    <cellStyle name="40% - akcent 4 23" xfId="1147"/>
    <cellStyle name="40% - akcent 4 23 2" xfId="1148"/>
    <cellStyle name="40% - akcent 4 24" xfId="1149"/>
    <cellStyle name="40% - akcent 4 24 2" xfId="1150"/>
    <cellStyle name="40% - akcent 4 25" xfId="1151"/>
    <cellStyle name="40% - akcent 4 25 2" xfId="1152"/>
    <cellStyle name="40% - akcent 4 26" xfId="1153"/>
    <cellStyle name="40% - akcent 4 26 2" xfId="1154"/>
    <cellStyle name="40% - akcent 4 27" xfId="1155"/>
    <cellStyle name="40% - akcent 4 27 2" xfId="1156"/>
    <cellStyle name="40% - akcent 4 28" xfId="1157"/>
    <cellStyle name="40% - akcent 4 28 2" xfId="1158"/>
    <cellStyle name="40% - akcent 4 29" xfId="1159"/>
    <cellStyle name="40% - akcent 4 29 2" xfId="1160"/>
    <cellStyle name="40% - akcent 4 3" xfId="1161"/>
    <cellStyle name="40% — akcent 4 3" xfId="1162"/>
    <cellStyle name="40% - akcent 4 3 2" xfId="1163"/>
    <cellStyle name="40% - akcent 4 3 3" xfId="1164"/>
    <cellStyle name="40% - akcent 4 3 4" xfId="1165"/>
    <cellStyle name="40% - akcent 4 3 5" xfId="1166"/>
    <cellStyle name="40% - akcent 4 30" xfId="1167"/>
    <cellStyle name="40% - akcent 4 30 2" xfId="1168"/>
    <cellStyle name="40% - akcent 4 31" xfId="1169"/>
    <cellStyle name="40% - akcent 4 31 2" xfId="1170"/>
    <cellStyle name="40% - akcent 4 32" xfId="1171"/>
    <cellStyle name="40% - akcent 4 32 2" xfId="1172"/>
    <cellStyle name="40% - akcent 4 33" xfId="1173"/>
    <cellStyle name="40% - akcent 4 33 2" xfId="1174"/>
    <cellStyle name="40% - akcent 4 34" xfId="1175"/>
    <cellStyle name="40% - akcent 4 34 2" xfId="1176"/>
    <cellStyle name="40% - akcent 4 35" xfId="1177"/>
    <cellStyle name="40% - akcent 4 35 2" xfId="1178"/>
    <cellStyle name="40% - akcent 4 36" xfId="1179"/>
    <cellStyle name="40% - akcent 4 36 2" xfId="1180"/>
    <cellStyle name="40% - akcent 4 37" xfId="1181"/>
    <cellStyle name="40% - akcent 4 37 2" xfId="1182"/>
    <cellStyle name="40% - akcent 4 38" xfId="1183"/>
    <cellStyle name="40% - akcent 4 38 2" xfId="1184"/>
    <cellStyle name="40% - akcent 4 39" xfId="1185"/>
    <cellStyle name="40% - akcent 4 39 2" xfId="1186"/>
    <cellStyle name="40% - akcent 4 4" xfId="1187"/>
    <cellStyle name="40% — akcent 4 4" xfId="1188"/>
    <cellStyle name="40% - akcent 4 4 2" xfId="1189"/>
    <cellStyle name="40% - akcent 4 4 3" xfId="1190"/>
    <cellStyle name="40% - akcent 4 4 4" xfId="1191"/>
    <cellStyle name="40% - akcent 4 40" xfId="1192"/>
    <cellStyle name="40% - akcent 4 40 2" xfId="1193"/>
    <cellStyle name="40% - akcent 4 41" xfId="1194"/>
    <cellStyle name="40% - akcent 4 41 2" xfId="1195"/>
    <cellStyle name="40% - akcent 4 42" xfId="1196"/>
    <cellStyle name="40% - akcent 4 42 2" xfId="1197"/>
    <cellStyle name="40% - akcent 4 43" xfId="1198"/>
    <cellStyle name="40% - akcent 4 43 2" xfId="1199"/>
    <cellStyle name="40% - akcent 4 44" xfId="1200"/>
    <cellStyle name="40% - akcent 4 44 2" xfId="1201"/>
    <cellStyle name="40% - akcent 4 45" xfId="1202"/>
    <cellStyle name="40% - akcent 4 46" xfId="1203"/>
    <cellStyle name="40% - akcent 4 5" xfId="1204"/>
    <cellStyle name="40% — akcent 4 5" xfId="1205"/>
    <cellStyle name="40% - akcent 4 5 2" xfId="1206"/>
    <cellStyle name="40% - akcent 4 5 3" xfId="1207"/>
    <cellStyle name="40% - akcent 4 6" xfId="1208"/>
    <cellStyle name="40% — akcent 4 6" xfId="1209"/>
    <cellStyle name="40% - akcent 4 6 2" xfId="1210"/>
    <cellStyle name="40% - akcent 4 7" xfId="1211"/>
    <cellStyle name="40% - akcent 4 7 2" xfId="1212"/>
    <cellStyle name="40% - akcent 4 8" xfId="1213"/>
    <cellStyle name="40% - akcent 4 8 2" xfId="1214"/>
    <cellStyle name="40% - akcent 4 9" xfId="1215"/>
    <cellStyle name="40% - akcent 4 9 2" xfId="1216"/>
    <cellStyle name="40% - akcent 5" xfId="1217"/>
    <cellStyle name="40% — akcent 5" xfId="1218"/>
    <cellStyle name="40% - akcent 5 10" xfId="1219"/>
    <cellStyle name="40% - akcent 5 10 2" xfId="1220"/>
    <cellStyle name="40% - akcent 5 11" xfId="1221"/>
    <cellStyle name="40% - akcent 5 11 2" xfId="1222"/>
    <cellStyle name="40% - akcent 5 12" xfId="1223"/>
    <cellStyle name="40% - akcent 5 12 2" xfId="1224"/>
    <cellStyle name="40% - akcent 5 13" xfId="1225"/>
    <cellStyle name="40% - akcent 5 13 2" xfId="1226"/>
    <cellStyle name="40% - akcent 5 14" xfId="1227"/>
    <cellStyle name="40% - akcent 5 14 2" xfId="1228"/>
    <cellStyle name="40% - akcent 5 15" xfId="1229"/>
    <cellStyle name="40% - akcent 5 15 2" xfId="1230"/>
    <cellStyle name="40% - akcent 5 16" xfId="1231"/>
    <cellStyle name="40% - akcent 5 16 2" xfId="1232"/>
    <cellStyle name="40% - akcent 5 17" xfId="1233"/>
    <cellStyle name="40% - akcent 5 17 2" xfId="1234"/>
    <cellStyle name="40% - akcent 5 18" xfId="1235"/>
    <cellStyle name="40% - akcent 5 18 2" xfId="1236"/>
    <cellStyle name="40% - akcent 5 19" xfId="1237"/>
    <cellStyle name="40% - akcent 5 19 2" xfId="1238"/>
    <cellStyle name="40% - akcent 5 2" xfId="1239"/>
    <cellStyle name="40% — akcent 5 2" xfId="1240"/>
    <cellStyle name="40% - akcent 5 2 2" xfId="1241"/>
    <cellStyle name="40% - akcent 5 2 2 2" xfId="1242"/>
    <cellStyle name="40% - akcent 5 2 2 2 2" xfId="1243"/>
    <cellStyle name="40% - akcent 5 2 2 3" xfId="1244"/>
    <cellStyle name="40% - akcent 5 2 2 4" xfId="1245"/>
    <cellStyle name="40% - akcent 5 2 3" xfId="1246"/>
    <cellStyle name="40% - akcent 5 2 4" xfId="1247"/>
    <cellStyle name="40% - akcent 5 2 5" xfId="1248"/>
    <cellStyle name="40% - akcent 5 2 6" xfId="1249"/>
    <cellStyle name="40% - akcent 5 2 7" xfId="1250"/>
    <cellStyle name="40% - akcent 5 20" xfId="1251"/>
    <cellStyle name="40% - akcent 5 20 2" xfId="1252"/>
    <cellStyle name="40% - akcent 5 21" xfId="1253"/>
    <cellStyle name="40% - akcent 5 21 2" xfId="1254"/>
    <cellStyle name="40% - akcent 5 22" xfId="1255"/>
    <cellStyle name="40% - akcent 5 22 2" xfId="1256"/>
    <cellStyle name="40% - akcent 5 23" xfId="1257"/>
    <cellStyle name="40% - akcent 5 23 2" xfId="1258"/>
    <cellStyle name="40% - akcent 5 24" xfId="1259"/>
    <cellStyle name="40% - akcent 5 24 2" xfId="1260"/>
    <cellStyle name="40% - akcent 5 25" xfId="1261"/>
    <cellStyle name="40% - akcent 5 25 2" xfId="1262"/>
    <cellStyle name="40% - akcent 5 26" xfId="1263"/>
    <cellStyle name="40% - akcent 5 26 2" xfId="1264"/>
    <cellStyle name="40% - akcent 5 27" xfId="1265"/>
    <cellStyle name="40% - akcent 5 27 2" xfId="1266"/>
    <cellStyle name="40% - akcent 5 28" xfId="1267"/>
    <cellStyle name="40% - akcent 5 28 2" xfId="1268"/>
    <cellStyle name="40% - akcent 5 29" xfId="1269"/>
    <cellStyle name="40% - akcent 5 29 2" xfId="1270"/>
    <cellStyle name="40% - akcent 5 3" xfId="1271"/>
    <cellStyle name="40% — akcent 5 3" xfId="1272"/>
    <cellStyle name="40% - akcent 5 3 2" xfId="1273"/>
    <cellStyle name="40% - akcent 5 3 3" xfId="1274"/>
    <cellStyle name="40% - akcent 5 3 4" xfId="1275"/>
    <cellStyle name="40% - akcent 5 3 5" xfId="1276"/>
    <cellStyle name="40% - akcent 5 30" xfId="1277"/>
    <cellStyle name="40% - akcent 5 30 2" xfId="1278"/>
    <cellStyle name="40% - akcent 5 31" xfId="1279"/>
    <cellStyle name="40% - akcent 5 31 2" xfId="1280"/>
    <cellStyle name="40% - akcent 5 32" xfId="1281"/>
    <cellStyle name="40% - akcent 5 32 2" xfId="1282"/>
    <cellStyle name="40% - akcent 5 33" xfId="1283"/>
    <cellStyle name="40% - akcent 5 33 2" xfId="1284"/>
    <cellStyle name="40% - akcent 5 34" xfId="1285"/>
    <cellStyle name="40% - akcent 5 34 2" xfId="1286"/>
    <cellStyle name="40% - akcent 5 35" xfId="1287"/>
    <cellStyle name="40% - akcent 5 35 2" xfId="1288"/>
    <cellStyle name="40% - akcent 5 36" xfId="1289"/>
    <cellStyle name="40% - akcent 5 36 2" xfId="1290"/>
    <cellStyle name="40% - akcent 5 37" xfId="1291"/>
    <cellStyle name="40% - akcent 5 37 2" xfId="1292"/>
    <cellStyle name="40% - akcent 5 38" xfId="1293"/>
    <cellStyle name="40% - akcent 5 38 2" xfId="1294"/>
    <cellStyle name="40% - akcent 5 39" xfId="1295"/>
    <cellStyle name="40% - akcent 5 39 2" xfId="1296"/>
    <cellStyle name="40% - akcent 5 4" xfId="1297"/>
    <cellStyle name="40% — akcent 5 4" xfId="1298"/>
    <cellStyle name="40% - akcent 5 4 2" xfId="1299"/>
    <cellStyle name="40% - akcent 5 4 3" xfId="1300"/>
    <cellStyle name="40% - akcent 5 4 4" xfId="1301"/>
    <cellStyle name="40% - akcent 5 40" xfId="1302"/>
    <cellStyle name="40% - akcent 5 40 2" xfId="1303"/>
    <cellStyle name="40% - akcent 5 41" xfId="1304"/>
    <cellStyle name="40% - akcent 5 41 2" xfId="1305"/>
    <cellStyle name="40% - akcent 5 42" xfId="1306"/>
    <cellStyle name="40% - akcent 5 42 2" xfId="1307"/>
    <cellStyle name="40% - akcent 5 43" xfId="1308"/>
    <cellStyle name="40% - akcent 5 43 2" xfId="1309"/>
    <cellStyle name="40% - akcent 5 44" xfId="1310"/>
    <cellStyle name="40% - akcent 5 44 2" xfId="1311"/>
    <cellStyle name="40% - akcent 5 45" xfId="1312"/>
    <cellStyle name="40% - akcent 5 46" xfId="1313"/>
    <cellStyle name="40% - akcent 5 5" xfId="1314"/>
    <cellStyle name="40% — akcent 5 5" xfId="1315"/>
    <cellStyle name="40% - akcent 5 5 2" xfId="1316"/>
    <cellStyle name="40% - akcent 5 5 3" xfId="1317"/>
    <cellStyle name="40% - akcent 5 6" xfId="1318"/>
    <cellStyle name="40% — akcent 5 6" xfId="1319"/>
    <cellStyle name="40% - akcent 5 6 2" xfId="1320"/>
    <cellStyle name="40% - akcent 5 7" xfId="1321"/>
    <cellStyle name="40% - akcent 5 7 2" xfId="1322"/>
    <cellStyle name="40% - akcent 5 8" xfId="1323"/>
    <cellStyle name="40% - akcent 5 8 2" xfId="1324"/>
    <cellStyle name="40% - akcent 5 9" xfId="1325"/>
    <cellStyle name="40% - akcent 5 9 2" xfId="1326"/>
    <cellStyle name="40% - akcent 6" xfId="1327"/>
    <cellStyle name="40% — akcent 6" xfId="1328"/>
    <cellStyle name="40% - akcent 6 10" xfId="1329"/>
    <cellStyle name="40% - akcent 6 10 2" xfId="1330"/>
    <cellStyle name="40% - akcent 6 11" xfId="1331"/>
    <cellStyle name="40% - akcent 6 11 2" xfId="1332"/>
    <cellStyle name="40% - akcent 6 12" xfId="1333"/>
    <cellStyle name="40% - akcent 6 12 2" xfId="1334"/>
    <cellStyle name="40% - akcent 6 13" xfId="1335"/>
    <cellStyle name="40% - akcent 6 13 2" xfId="1336"/>
    <cellStyle name="40% - akcent 6 14" xfId="1337"/>
    <cellStyle name="40% - akcent 6 14 2" xfId="1338"/>
    <cellStyle name="40% - akcent 6 15" xfId="1339"/>
    <cellStyle name="40% - akcent 6 15 2" xfId="1340"/>
    <cellStyle name="40% - akcent 6 16" xfId="1341"/>
    <cellStyle name="40% - akcent 6 16 2" xfId="1342"/>
    <cellStyle name="40% - akcent 6 17" xfId="1343"/>
    <cellStyle name="40% - akcent 6 17 2" xfId="1344"/>
    <cellStyle name="40% - akcent 6 18" xfId="1345"/>
    <cellStyle name="40% - akcent 6 18 2" xfId="1346"/>
    <cellStyle name="40% - akcent 6 19" xfId="1347"/>
    <cellStyle name="40% - akcent 6 19 2" xfId="1348"/>
    <cellStyle name="40% - akcent 6 2" xfId="1349"/>
    <cellStyle name="40% — akcent 6 2" xfId="1350"/>
    <cellStyle name="40% - akcent 6 2 2" xfId="1351"/>
    <cellStyle name="40% - akcent 6 2 2 2" xfId="1352"/>
    <cellStyle name="40% - akcent 6 2 2 2 2" xfId="1353"/>
    <cellStyle name="40% - akcent 6 2 2 3" xfId="1354"/>
    <cellStyle name="40% - akcent 6 2 2 4" xfId="1355"/>
    <cellStyle name="40% - akcent 6 2 3" xfId="1356"/>
    <cellStyle name="40% - akcent 6 2 4" xfId="1357"/>
    <cellStyle name="40% - akcent 6 2 5" xfId="1358"/>
    <cellStyle name="40% - akcent 6 2 6" xfId="1359"/>
    <cellStyle name="40% - akcent 6 2 7" xfId="1360"/>
    <cellStyle name="40% - akcent 6 20" xfId="1361"/>
    <cellStyle name="40% - akcent 6 20 2" xfId="1362"/>
    <cellStyle name="40% - akcent 6 21" xfId="1363"/>
    <cellStyle name="40% - akcent 6 21 2" xfId="1364"/>
    <cellStyle name="40% - akcent 6 22" xfId="1365"/>
    <cellStyle name="40% - akcent 6 22 2" xfId="1366"/>
    <cellStyle name="40% - akcent 6 23" xfId="1367"/>
    <cellStyle name="40% - akcent 6 23 2" xfId="1368"/>
    <cellStyle name="40% - akcent 6 24" xfId="1369"/>
    <cellStyle name="40% - akcent 6 24 2" xfId="1370"/>
    <cellStyle name="40% - akcent 6 25" xfId="1371"/>
    <cellStyle name="40% - akcent 6 25 2" xfId="1372"/>
    <cellStyle name="40% - akcent 6 26" xfId="1373"/>
    <cellStyle name="40% - akcent 6 26 2" xfId="1374"/>
    <cellStyle name="40% - akcent 6 27" xfId="1375"/>
    <cellStyle name="40% - akcent 6 27 2" xfId="1376"/>
    <cellStyle name="40% - akcent 6 28" xfId="1377"/>
    <cellStyle name="40% - akcent 6 28 2" xfId="1378"/>
    <cellStyle name="40% - akcent 6 29" xfId="1379"/>
    <cellStyle name="40% - akcent 6 29 2" xfId="1380"/>
    <cellStyle name="40% - akcent 6 3" xfId="1381"/>
    <cellStyle name="40% — akcent 6 3" xfId="1382"/>
    <cellStyle name="40% - akcent 6 3 2" xfId="1383"/>
    <cellStyle name="40% - akcent 6 3 3" xfId="1384"/>
    <cellStyle name="40% - akcent 6 3 4" xfId="1385"/>
    <cellStyle name="40% - akcent 6 3 5" xfId="1386"/>
    <cellStyle name="40% - akcent 6 30" xfId="1387"/>
    <cellStyle name="40% - akcent 6 30 2" xfId="1388"/>
    <cellStyle name="40% - akcent 6 31" xfId="1389"/>
    <cellStyle name="40% - akcent 6 31 2" xfId="1390"/>
    <cellStyle name="40% - akcent 6 32" xfId="1391"/>
    <cellStyle name="40% - akcent 6 32 2" xfId="1392"/>
    <cellStyle name="40% - akcent 6 33" xfId="1393"/>
    <cellStyle name="40% - akcent 6 33 2" xfId="1394"/>
    <cellStyle name="40% - akcent 6 34" xfId="1395"/>
    <cellStyle name="40% - akcent 6 34 2" xfId="1396"/>
    <cellStyle name="40% - akcent 6 35" xfId="1397"/>
    <cellStyle name="40% - akcent 6 35 2" xfId="1398"/>
    <cellStyle name="40% - akcent 6 36" xfId="1399"/>
    <cellStyle name="40% - akcent 6 36 2" xfId="1400"/>
    <cellStyle name="40% - akcent 6 37" xfId="1401"/>
    <cellStyle name="40% - akcent 6 37 2" xfId="1402"/>
    <cellStyle name="40% - akcent 6 38" xfId="1403"/>
    <cellStyle name="40% - akcent 6 38 2" xfId="1404"/>
    <cellStyle name="40% - akcent 6 39" xfId="1405"/>
    <cellStyle name="40% - akcent 6 39 2" xfId="1406"/>
    <cellStyle name="40% - akcent 6 4" xfId="1407"/>
    <cellStyle name="40% — akcent 6 4" xfId="1408"/>
    <cellStyle name="40% - akcent 6 4 2" xfId="1409"/>
    <cellStyle name="40% - akcent 6 4 3" xfId="1410"/>
    <cellStyle name="40% - akcent 6 4 4" xfId="1411"/>
    <cellStyle name="40% - akcent 6 40" xfId="1412"/>
    <cellStyle name="40% - akcent 6 40 2" xfId="1413"/>
    <cellStyle name="40% - akcent 6 41" xfId="1414"/>
    <cellStyle name="40% - akcent 6 41 2" xfId="1415"/>
    <cellStyle name="40% - akcent 6 42" xfId="1416"/>
    <cellStyle name="40% - akcent 6 42 2" xfId="1417"/>
    <cellStyle name="40% - akcent 6 43" xfId="1418"/>
    <cellStyle name="40% - akcent 6 43 2" xfId="1419"/>
    <cellStyle name="40% - akcent 6 44" xfId="1420"/>
    <cellStyle name="40% - akcent 6 44 2" xfId="1421"/>
    <cellStyle name="40% - akcent 6 45" xfId="1422"/>
    <cellStyle name="40% - akcent 6 46" xfId="1423"/>
    <cellStyle name="40% - akcent 6 5" xfId="1424"/>
    <cellStyle name="40% — akcent 6 5" xfId="1425"/>
    <cellStyle name="40% - akcent 6 5 2" xfId="1426"/>
    <cellStyle name="40% - akcent 6 5 3" xfId="1427"/>
    <cellStyle name="40% - akcent 6 6" xfId="1428"/>
    <cellStyle name="40% — akcent 6 6" xfId="1429"/>
    <cellStyle name="40% - akcent 6 6 2" xfId="1430"/>
    <cellStyle name="40% - akcent 6 7" xfId="1431"/>
    <cellStyle name="40% - akcent 6 7 2" xfId="1432"/>
    <cellStyle name="40% - akcent 6 8" xfId="1433"/>
    <cellStyle name="40% - akcent 6 8 2" xfId="1434"/>
    <cellStyle name="40% - akcent 6 9" xfId="1435"/>
    <cellStyle name="40% - akcent 6 9 2" xfId="1436"/>
    <cellStyle name="60% - Accent1" xfId="1437"/>
    <cellStyle name="60% - Accent1 2" xfId="1438"/>
    <cellStyle name="60% - Accent1 2 2" xfId="1439"/>
    <cellStyle name="60% - Accent1 2 2 2" xfId="1440"/>
    <cellStyle name="60% - Accent1 2 3" xfId="1441"/>
    <cellStyle name="60% - Accent1 2 4" xfId="1442"/>
    <cellStyle name="60% - Accent1 3" xfId="1443"/>
    <cellStyle name="60% - Accent1 4" xfId="1444"/>
    <cellStyle name="60% - Accent2" xfId="1445"/>
    <cellStyle name="60% - Accent2 2" xfId="1446"/>
    <cellStyle name="60% - Accent2 2 2" xfId="1447"/>
    <cellStyle name="60% - Accent2 2 2 2" xfId="1448"/>
    <cellStyle name="60% - Accent2 2 3" xfId="1449"/>
    <cellStyle name="60% - Accent2 2 4" xfId="1450"/>
    <cellStyle name="60% - Accent2 3" xfId="1451"/>
    <cellStyle name="60% - Accent2 4" xfId="1452"/>
    <cellStyle name="60% - Accent3" xfId="1453"/>
    <cellStyle name="60% - Accent3 2" xfId="1454"/>
    <cellStyle name="60% - Accent3 2 2" xfId="1455"/>
    <cellStyle name="60% - Accent3 2 2 2" xfId="1456"/>
    <cellStyle name="60% - Accent3 2 3" xfId="1457"/>
    <cellStyle name="60% - Accent3 2 4" xfId="1458"/>
    <cellStyle name="60% - Accent3 3" xfId="1459"/>
    <cellStyle name="60% - Accent3 4" xfId="1460"/>
    <cellStyle name="60% - Accent4" xfId="1461"/>
    <cellStyle name="60% - Accent4 2" xfId="1462"/>
    <cellStyle name="60% - Accent4 2 2" xfId="1463"/>
    <cellStyle name="60% - Accent4 2 2 2" xfId="1464"/>
    <cellStyle name="60% - Accent4 2 3" xfId="1465"/>
    <cellStyle name="60% - Accent4 2 4" xfId="1466"/>
    <cellStyle name="60% - Accent4 3" xfId="1467"/>
    <cellStyle name="60% - Accent4 4" xfId="1468"/>
    <cellStyle name="60% - Accent5" xfId="1469"/>
    <cellStyle name="60% - Accent5 2" xfId="1470"/>
    <cellStyle name="60% - Accent5 2 2" xfId="1471"/>
    <cellStyle name="60% - Accent5 2 2 2" xfId="1472"/>
    <cellStyle name="60% - Accent5 2 3" xfId="1473"/>
    <cellStyle name="60% - Accent5 2 4" xfId="1474"/>
    <cellStyle name="60% - Accent5 3" xfId="1475"/>
    <cellStyle name="60% - Accent5 4" xfId="1476"/>
    <cellStyle name="60% - Accent6" xfId="1477"/>
    <cellStyle name="60% - Accent6 2" xfId="1478"/>
    <cellStyle name="60% - Accent6 2 2" xfId="1479"/>
    <cellStyle name="60% - Accent6 2 2 2" xfId="1480"/>
    <cellStyle name="60% - Accent6 2 3" xfId="1481"/>
    <cellStyle name="60% - Accent6 2 4" xfId="1482"/>
    <cellStyle name="60% - Accent6 3" xfId="1483"/>
    <cellStyle name="60% - Accent6 4" xfId="1484"/>
    <cellStyle name="60% - akcent 1" xfId="1485"/>
    <cellStyle name="60% — akcent 1" xfId="1486"/>
    <cellStyle name="60% - akcent 1 10" xfId="1487"/>
    <cellStyle name="60% - akcent 1 10 2" xfId="1488"/>
    <cellStyle name="60% - akcent 1 11" xfId="1489"/>
    <cellStyle name="60% - akcent 1 11 2" xfId="1490"/>
    <cellStyle name="60% - akcent 1 12" xfId="1491"/>
    <cellStyle name="60% - akcent 1 12 2" xfId="1492"/>
    <cellStyle name="60% - akcent 1 13" xfId="1493"/>
    <cellStyle name="60% - akcent 1 13 2" xfId="1494"/>
    <cellStyle name="60% - akcent 1 14" xfId="1495"/>
    <cellStyle name="60% - akcent 1 14 2" xfId="1496"/>
    <cellStyle name="60% - akcent 1 15" xfId="1497"/>
    <cellStyle name="60% - akcent 1 15 2" xfId="1498"/>
    <cellStyle name="60% - akcent 1 16" xfId="1499"/>
    <cellStyle name="60% - akcent 1 16 2" xfId="1500"/>
    <cellStyle name="60% - akcent 1 17" xfId="1501"/>
    <cellStyle name="60% - akcent 1 17 2" xfId="1502"/>
    <cellStyle name="60% - akcent 1 18" xfId="1503"/>
    <cellStyle name="60% - akcent 1 18 2" xfId="1504"/>
    <cellStyle name="60% - akcent 1 19" xfId="1505"/>
    <cellStyle name="60% - akcent 1 19 2" xfId="1506"/>
    <cellStyle name="60% - akcent 1 2" xfId="1507"/>
    <cellStyle name="60% — akcent 1 2" xfId="1508"/>
    <cellStyle name="60% - akcent 1 2 2" xfId="1509"/>
    <cellStyle name="60% - akcent 1 2 2 2" xfId="1510"/>
    <cellStyle name="60% - akcent 1 2 2 2 2" xfId="1511"/>
    <cellStyle name="60% - akcent 1 2 2 3" xfId="1512"/>
    <cellStyle name="60% - akcent 1 2 2 4" xfId="1513"/>
    <cellStyle name="60% - akcent 1 2 3" xfId="1514"/>
    <cellStyle name="60% - akcent 1 2 4" xfId="1515"/>
    <cellStyle name="60% - akcent 1 2 5" xfId="1516"/>
    <cellStyle name="60% - akcent 1 2 6" xfId="1517"/>
    <cellStyle name="60% - akcent 1 2 7" xfId="1518"/>
    <cellStyle name="60% - akcent 1 20" xfId="1519"/>
    <cellStyle name="60% - akcent 1 20 2" xfId="1520"/>
    <cellStyle name="60% - akcent 1 21" xfId="1521"/>
    <cellStyle name="60% - akcent 1 21 2" xfId="1522"/>
    <cellStyle name="60% - akcent 1 22" xfId="1523"/>
    <cellStyle name="60% - akcent 1 22 2" xfId="1524"/>
    <cellStyle name="60% - akcent 1 23" xfId="1525"/>
    <cellStyle name="60% - akcent 1 23 2" xfId="1526"/>
    <cellStyle name="60% - akcent 1 24" xfId="1527"/>
    <cellStyle name="60% - akcent 1 24 2" xfId="1528"/>
    <cellStyle name="60% - akcent 1 25" xfId="1529"/>
    <cellStyle name="60% - akcent 1 25 2" xfId="1530"/>
    <cellStyle name="60% - akcent 1 26" xfId="1531"/>
    <cellStyle name="60% - akcent 1 26 2" xfId="1532"/>
    <cellStyle name="60% - akcent 1 27" xfId="1533"/>
    <cellStyle name="60% - akcent 1 27 2" xfId="1534"/>
    <cellStyle name="60% - akcent 1 28" xfId="1535"/>
    <cellStyle name="60% - akcent 1 28 2" xfId="1536"/>
    <cellStyle name="60% - akcent 1 29" xfId="1537"/>
    <cellStyle name="60% - akcent 1 29 2" xfId="1538"/>
    <cellStyle name="60% - akcent 1 3" xfId="1539"/>
    <cellStyle name="60% — akcent 1 3" xfId="1540"/>
    <cellStyle name="60% - akcent 1 3 2" xfId="1541"/>
    <cellStyle name="60% - akcent 1 3 3" xfId="1542"/>
    <cellStyle name="60% - akcent 1 3 4" xfId="1543"/>
    <cellStyle name="60% - akcent 1 3 5" xfId="1544"/>
    <cellStyle name="60% - akcent 1 30" xfId="1545"/>
    <cellStyle name="60% - akcent 1 30 2" xfId="1546"/>
    <cellStyle name="60% - akcent 1 31" xfId="1547"/>
    <cellStyle name="60% - akcent 1 31 2" xfId="1548"/>
    <cellStyle name="60% - akcent 1 32" xfId="1549"/>
    <cellStyle name="60% - akcent 1 32 2" xfId="1550"/>
    <cellStyle name="60% - akcent 1 33" xfId="1551"/>
    <cellStyle name="60% - akcent 1 33 2" xfId="1552"/>
    <cellStyle name="60% - akcent 1 34" xfId="1553"/>
    <cellStyle name="60% - akcent 1 34 2" xfId="1554"/>
    <cellStyle name="60% - akcent 1 35" xfId="1555"/>
    <cellStyle name="60% - akcent 1 35 2" xfId="1556"/>
    <cellStyle name="60% - akcent 1 36" xfId="1557"/>
    <cellStyle name="60% - akcent 1 36 2" xfId="1558"/>
    <cellStyle name="60% - akcent 1 37" xfId="1559"/>
    <cellStyle name="60% - akcent 1 37 2" xfId="1560"/>
    <cellStyle name="60% - akcent 1 38" xfId="1561"/>
    <cellStyle name="60% - akcent 1 38 2" xfId="1562"/>
    <cellStyle name="60% - akcent 1 39" xfId="1563"/>
    <cellStyle name="60% - akcent 1 39 2" xfId="1564"/>
    <cellStyle name="60% - akcent 1 4" xfId="1565"/>
    <cellStyle name="60% — akcent 1 4" xfId="1566"/>
    <cellStyle name="60% - akcent 1 4 2" xfId="1567"/>
    <cellStyle name="60% - akcent 1 4 2 2" xfId="1568"/>
    <cellStyle name="60% - akcent 1 4 2 3" xfId="1569"/>
    <cellStyle name="60% - akcent 1 4 3" xfId="1570"/>
    <cellStyle name="60% - akcent 1 4 4" xfId="1571"/>
    <cellStyle name="60% - akcent 1 40" xfId="1572"/>
    <cellStyle name="60% - akcent 1 40 2" xfId="1573"/>
    <cellStyle name="60% - akcent 1 41" xfId="1574"/>
    <cellStyle name="60% - akcent 1 41 2" xfId="1575"/>
    <cellStyle name="60% - akcent 1 42" xfId="1576"/>
    <cellStyle name="60% - akcent 1 42 2" xfId="1577"/>
    <cellStyle name="60% - akcent 1 43" xfId="1578"/>
    <cellStyle name="60% - akcent 1 43 2" xfId="1579"/>
    <cellStyle name="60% - akcent 1 44" xfId="1580"/>
    <cellStyle name="60% - akcent 1 44 2" xfId="1581"/>
    <cellStyle name="60% - akcent 1 45" xfId="1582"/>
    <cellStyle name="60% - akcent 1 46" xfId="1583"/>
    <cellStyle name="60% - akcent 1 5" xfId="1584"/>
    <cellStyle name="60% — akcent 1 5" xfId="1585"/>
    <cellStyle name="60% - akcent 1 5 2" xfId="1586"/>
    <cellStyle name="60% - akcent 1 5 3" xfId="1587"/>
    <cellStyle name="60% - akcent 1 6" xfId="1588"/>
    <cellStyle name="60% — akcent 1 6" xfId="1589"/>
    <cellStyle name="60% - akcent 1 6 2" xfId="1590"/>
    <cellStyle name="60% - akcent 1 7" xfId="1591"/>
    <cellStyle name="60% - akcent 1 7 2" xfId="1592"/>
    <cellStyle name="60% - akcent 1 8" xfId="1593"/>
    <cellStyle name="60% - akcent 1 8 2" xfId="1594"/>
    <cellStyle name="60% - akcent 1 9" xfId="1595"/>
    <cellStyle name="60% - akcent 1 9 2" xfId="1596"/>
    <cellStyle name="60% - akcent 2" xfId="1597"/>
    <cellStyle name="60% — akcent 2" xfId="1598"/>
    <cellStyle name="60% - akcent 2 10" xfId="1599"/>
    <cellStyle name="60% - akcent 2 10 2" xfId="1600"/>
    <cellStyle name="60% - akcent 2 11" xfId="1601"/>
    <cellStyle name="60% - akcent 2 11 2" xfId="1602"/>
    <cellStyle name="60% - akcent 2 12" xfId="1603"/>
    <cellStyle name="60% - akcent 2 12 2" xfId="1604"/>
    <cellStyle name="60% - akcent 2 13" xfId="1605"/>
    <cellStyle name="60% - akcent 2 13 2" xfId="1606"/>
    <cellStyle name="60% - akcent 2 14" xfId="1607"/>
    <cellStyle name="60% - akcent 2 14 2" xfId="1608"/>
    <cellStyle name="60% - akcent 2 15" xfId="1609"/>
    <cellStyle name="60% - akcent 2 15 2" xfId="1610"/>
    <cellStyle name="60% - akcent 2 16" xfId="1611"/>
    <cellStyle name="60% - akcent 2 16 2" xfId="1612"/>
    <cellStyle name="60% - akcent 2 17" xfId="1613"/>
    <cellStyle name="60% - akcent 2 17 2" xfId="1614"/>
    <cellStyle name="60% - akcent 2 18" xfId="1615"/>
    <cellStyle name="60% - akcent 2 18 2" xfId="1616"/>
    <cellStyle name="60% - akcent 2 19" xfId="1617"/>
    <cellStyle name="60% - akcent 2 19 2" xfId="1618"/>
    <cellStyle name="60% - akcent 2 2" xfId="1619"/>
    <cellStyle name="60% — akcent 2 2" xfId="1620"/>
    <cellStyle name="60% - akcent 2 2 2" xfId="1621"/>
    <cellStyle name="60% - akcent 2 2 2 2" xfId="1622"/>
    <cellStyle name="60% - akcent 2 2 2 2 2" xfId="1623"/>
    <cellStyle name="60% - akcent 2 2 2 3" xfId="1624"/>
    <cellStyle name="60% - akcent 2 2 2 4" xfId="1625"/>
    <cellStyle name="60% - akcent 2 2 3" xfId="1626"/>
    <cellStyle name="60% - akcent 2 2 4" xfId="1627"/>
    <cellStyle name="60% - akcent 2 2 5" xfId="1628"/>
    <cellStyle name="60% - akcent 2 2 6" xfId="1629"/>
    <cellStyle name="60% - akcent 2 2 7" xfId="1630"/>
    <cellStyle name="60% - akcent 2 20" xfId="1631"/>
    <cellStyle name="60% - akcent 2 20 2" xfId="1632"/>
    <cellStyle name="60% - akcent 2 21" xfId="1633"/>
    <cellStyle name="60% - akcent 2 21 2" xfId="1634"/>
    <cellStyle name="60% - akcent 2 22" xfId="1635"/>
    <cellStyle name="60% - akcent 2 22 2" xfId="1636"/>
    <cellStyle name="60% - akcent 2 23" xfId="1637"/>
    <cellStyle name="60% - akcent 2 23 2" xfId="1638"/>
    <cellStyle name="60% - akcent 2 24" xfId="1639"/>
    <cellStyle name="60% - akcent 2 24 2" xfId="1640"/>
    <cellStyle name="60% - akcent 2 25" xfId="1641"/>
    <cellStyle name="60% - akcent 2 25 2" xfId="1642"/>
    <cellStyle name="60% - akcent 2 26" xfId="1643"/>
    <cellStyle name="60% - akcent 2 26 2" xfId="1644"/>
    <cellStyle name="60% - akcent 2 27" xfId="1645"/>
    <cellStyle name="60% - akcent 2 27 2" xfId="1646"/>
    <cellStyle name="60% - akcent 2 28" xfId="1647"/>
    <cellStyle name="60% - akcent 2 28 2" xfId="1648"/>
    <cellStyle name="60% - akcent 2 29" xfId="1649"/>
    <cellStyle name="60% - akcent 2 29 2" xfId="1650"/>
    <cellStyle name="60% - akcent 2 3" xfId="1651"/>
    <cellStyle name="60% — akcent 2 3" xfId="1652"/>
    <cellStyle name="60% - akcent 2 3 2" xfId="1653"/>
    <cellStyle name="60% - akcent 2 3 3" xfId="1654"/>
    <cellStyle name="60% - akcent 2 3 4" xfId="1655"/>
    <cellStyle name="60% - akcent 2 3 5" xfId="1656"/>
    <cellStyle name="60% - akcent 2 30" xfId="1657"/>
    <cellStyle name="60% - akcent 2 30 2" xfId="1658"/>
    <cellStyle name="60% - akcent 2 31" xfId="1659"/>
    <cellStyle name="60% - akcent 2 31 2" xfId="1660"/>
    <cellStyle name="60% - akcent 2 32" xfId="1661"/>
    <cellStyle name="60% - akcent 2 32 2" xfId="1662"/>
    <cellStyle name="60% - akcent 2 33" xfId="1663"/>
    <cellStyle name="60% - akcent 2 33 2" xfId="1664"/>
    <cellStyle name="60% - akcent 2 34" xfId="1665"/>
    <cellStyle name="60% - akcent 2 34 2" xfId="1666"/>
    <cellStyle name="60% - akcent 2 35" xfId="1667"/>
    <cellStyle name="60% - akcent 2 35 2" xfId="1668"/>
    <cellStyle name="60% - akcent 2 36" xfId="1669"/>
    <cellStyle name="60% - akcent 2 36 2" xfId="1670"/>
    <cellStyle name="60% - akcent 2 37" xfId="1671"/>
    <cellStyle name="60% - akcent 2 37 2" xfId="1672"/>
    <cellStyle name="60% - akcent 2 38" xfId="1673"/>
    <cellStyle name="60% - akcent 2 38 2" xfId="1674"/>
    <cellStyle name="60% - akcent 2 39" xfId="1675"/>
    <cellStyle name="60% - akcent 2 39 2" xfId="1676"/>
    <cellStyle name="60% - akcent 2 4" xfId="1677"/>
    <cellStyle name="60% — akcent 2 4" xfId="1678"/>
    <cellStyle name="60% - akcent 2 4 2" xfId="1679"/>
    <cellStyle name="60% - akcent 2 4 3" xfId="1680"/>
    <cellStyle name="60% - akcent 2 4 4" xfId="1681"/>
    <cellStyle name="60% - akcent 2 40" xfId="1682"/>
    <cellStyle name="60% - akcent 2 40 2" xfId="1683"/>
    <cellStyle name="60% - akcent 2 41" xfId="1684"/>
    <cellStyle name="60% - akcent 2 41 2" xfId="1685"/>
    <cellStyle name="60% - akcent 2 42" xfId="1686"/>
    <cellStyle name="60% - akcent 2 42 2" xfId="1687"/>
    <cellStyle name="60% - akcent 2 43" xfId="1688"/>
    <cellStyle name="60% - akcent 2 43 2" xfId="1689"/>
    <cellStyle name="60% - akcent 2 44" xfId="1690"/>
    <cellStyle name="60% - akcent 2 44 2" xfId="1691"/>
    <cellStyle name="60% - akcent 2 45" xfId="1692"/>
    <cellStyle name="60% - akcent 2 46" xfId="1693"/>
    <cellStyle name="60% - akcent 2 5" xfId="1694"/>
    <cellStyle name="60% — akcent 2 5" xfId="1695"/>
    <cellStyle name="60% - akcent 2 5 2" xfId="1696"/>
    <cellStyle name="60% - akcent 2 5 3" xfId="1697"/>
    <cellStyle name="60% - akcent 2 6" xfId="1698"/>
    <cellStyle name="60% — akcent 2 6" xfId="1699"/>
    <cellStyle name="60% - akcent 2 6 2" xfId="1700"/>
    <cellStyle name="60% - akcent 2 7" xfId="1701"/>
    <cellStyle name="60% - akcent 2 7 2" xfId="1702"/>
    <cellStyle name="60% - akcent 2 8" xfId="1703"/>
    <cellStyle name="60% - akcent 2 8 2" xfId="1704"/>
    <cellStyle name="60% - akcent 2 9" xfId="1705"/>
    <cellStyle name="60% - akcent 2 9 2" xfId="1706"/>
    <cellStyle name="60% - akcent 3" xfId="1707"/>
    <cellStyle name="60% — akcent 3" xfId="1708"/>
    <cellStyle name="60% - akcent 3 10" xfId="1709"/>
    <cellStyle name="60% - akcent 3 10 2" xfId="1710"/>
    <cellStyle name="60% - akcent 3 11" xfId="1711"/>
    <cellStyle name="60% - akcent 3 11 2" xfId="1712"/>
    <cellStyle name="60% - akcent 3 12" xfId="1713"/>
    <cellStyle name="60% - akcent 3 12 2" xfId="1714"/>
    <cellStyle name="60% - akcent 3 13" xfId="1715"/>
    <cellStyle name="60% - akcent 3 13 2" xfId="1716"/>
    <cellStyle name="60% - akcent 3 14" xfId="1717"/>
    <cellStyle name="60% - akcent 3 14 2" xfId="1718"/>
    <cellStyle name="60% - akcent 3 15" xfId="1719"/>
    <cellStyle name="60% - akcent 3 15 2" xfId="1720"/>
    <cellStyle name="60% - akcent 3 16" xfId="1721"/>
    <cellStyle name="60% - akcent 3 16 2" xfId="1722"/>
    <cellStyle name="60% - akcent 3 17" xfId="1723"/>
    <cellStyle name="60% - akcent 3 17 2" xfId="1724"/>
    <cellStyle name="60% - akcent 3 18" xfId="1725"/>
    <cellStyle name="60% - akcent 3 18 2" xfId="1726"/>
    <cellStyle name="60% - akcent 3 19" xfId="1727"/>
    <cellStyle name="60% - akcent 3 19 2" xfId="1728"/>
    <cellStyle name="60% - akcent 3 2" xfId="1729"/>
    <cellStyle name="60% — akcent 3 2" xfId="1730"/>
    <cellStyle name="60% - akcent 3 2 2" xfId="1731"/>
    <cellStyle name="60% - akcent 3 2 2 2" xfId="1732"/>
    <cellStyle name="60% - akcent 3 2 2 2 2" xfId="1733"/>
    <cellStyle name="60% - akcent 3 2 2 3" xfId="1734"/>
    <cellStyle name="60% - akcent 3 2 2 4" xfId="1735"/>
    <cellStyle name="60% - akcent 3 2 3" xfId="1736"/>
    <cellStyle name="60% - akcent 3 2 4" xfId="1737"/>
    <cellStyle name="60% - akcent 3 2 5" xfId="1738"/>
    <cellStyle name="60% - akcent 3 2 6" xfId="1739"/>
    <cellStyle name="60% - akcent 3 2 7" xfId="1740"/>
    <cellStyle name="60% - akcent 3 20" xfId="1741"/>
    <cellStyle name="60% - akcent 3 20 2" xfId="1742"/>
    <cellStyle name="60% - akcent 3 21" xfId="1743"/>
    <cellStyle name="60% - akcent 3 21 2" xfId="1744"/>
    <cellStyle name="60% - akcent 3 22" xfId="1745"/>
    <cellStyle name="60% - akcent 3 22 2" xfId="1746"/>
    <cellStyle name="60% - akcent 3 23" xfId="1747"/>
    <cellStyle name="60% - akcent 3 23 2" xfId="1748"/>
    <cellStyle name="60% - akcent 3 24" xfId="1749"/>
    <cellStyle name="60% - akcent 3 24 2" xfId="1750"/>
    <cellStyle name="60% - akcent 3 25" xfId="1751"/>
    <cellStyle name="60% - akcent 3 25 2" xfId="1752"/>
    <cellStyle name="60% - akcent 3 26" xfId="1753"/>
    <cellStyle name="60% - akcent 3 26 2" xfId="1754"/>
    <cellStyle name="60% - akcent 3 27" xfId="1755"/>
    <cellStyle name="60% - akcent 3 27 2" xfId="1756"/>
    <cellStyle name="60% - akcent 3 28" xfId="1757"/>
    <cellStyle name="60% - akcent 3 28 2" xfId="1758"/>
    <cellStyle name="60% - akcent 3 29" xfId="1759"/>
    <cellStyle name="60% - akcent 3 29 2" xfId="1760"/>
    <cellStyle name="60% - akcent 3 3" xfId="1761"/>
    <cellStyle name="60% — akcent 3 3" xfId="1762"/>
    <cellStyle name="60% - akcent 3 3 2" xfId="1763"/>
    <cellStyle name="60% - akcent 3 3 3" xfId="1764"/>
    <cellStyle name="60% - akcent 3 3 4" xfId="1765"/>
    <cellStyle name="60% - akcent 3 3 5" xfId="1766"/>
    <cellStyle name="60% - akcent 3 30" xfId="1767"/>
    <cellStyle name="60% - akcent 3 30 2" xfId="1768"/>
    <cellStyle name="60% - akcent 3 31" xfId="1769"/>
    <cellStyle name="60% - akcent 3 31 2" xfId="1770"/>
    <cellStyle name="60% - akcent 3 32" xfId="1771"/>
    <cellStyle name="60% - akcent 3 32 2" xfId="1772"/>
    <cellStyle name="60% - akcent 3 33" xfId="1773"/>
    <cellStyle name="60% - akcent 3 33 2" xfId="1774"/>
    <cellStyle name="60% - akcent 3 34" xfId="1775"/>
    <cellStyle name="60% - akcent 3 34 2" xfId="1776"/>
    <cellStyle name="60% - akcent 3 35" xfId="1777"/>
    <cellStyle name="60% - akcent 3 35 2" xfId="1778"/>
    <cellStyle name="60% - akcent 3 36" xfId="1779"/>
    <cellStyle name="60% - akcent 3 36 2" xfId="1780"/>
    <cellStyle name="60% - akcent 3 37" xfId="1781"/>
    <cellStyle name="60% - akcent 3 37 2" xfId="1782"/>
    <cellStyle name="60% - akcent 3 38" xfId="1783"/>
    <cellStyle name="60% - akcent 3 38 2" xfId="1784"/>
    <cellStyle name="60% - akcent 3 39" xfId="1785"/>
    <cellStyle name="60% - akcent 3 39 2" xfId="1786"/>
    <cellStyle name="60% - akcent 3 4" xfId="1787"/>
    <cellStyle name="60% — akcent 3 4" xfId="1788"/>
    <cellStyle name="60% - akcent 3 4 2" xfId="1789"/>
    <cellStyle name="60% - akcent 3 4 3" xfId="1790"/>
    <cellStyle name="60% - akcent 3 4 4" xfId="1791"/>
    <cellStyle name="60% - akcent 3 40" xfId="1792"/>
    <cellStyle name="60% - akcent 3 40 2" xfId="1793"/>
    <cellStyle name="60% - akcent 3 41" xfId="1794"/>
    <cellStyle name="60% - akcent 3 41 2" xfId="1795"/>
    <cellStyle name="60% - akcent 3 42" xfId="1796"/>
    <cellStyle name="60% - akcent 3 42 2" xfId="1797"/>
    <cellStyle name="60% - akcent 3 43" xfId="1798"/>
    <cellStyle name="60% - akcent 3 43 2" xfId="1799"/>
    <cellStyle name="60% - akcent 3 44" xfId="1800"/>
    <cellStyle name="60% - akcent 3 44 2" xfId="1801"/>
    <cellStyle name="60% - akcent 3 45" xfId="1802"/>
    <cellStyle name="60% - akcent 3 46" xfId="1803"/>
    <cellStyle name="60% - akcent 3 5" xfId="1804"/>
    <cellStyle name="60% — akcent 3 5" xfId="1805"/>
    <cellStyle name="60% - akcent 3 5 2" xfId="1806"/>
    <cellStyle name="60% - akcent 3 5 3" xfId="1807"/>
    <cellStyle name="60% - akcent 3 6" xfId="1808"/>
    <cellStyle name="60% — akcent 3 6" xfId="1809"/>
    <cellStyle name="60% - akcent 3 6 2" xfId="1810"/>
    <cellStyle name="60% - akcent 3 7" xfId="1811"/>
    <cellStyle name="60% - akcent 3 7 2" xfId="1812"/>
    <cellStyle name="60% - akcent 3 8" xfId="1813"/>
    <cellStyle name="60% - akcent 3 8 2" xfId="1814"/>
    <cellStyle name="60% - akcent 3 9" xfId="1815"/>
    <cellStyle name="60% - akcent 3 9 2" xfId="1816"/>
    <cellStyle name="60% - akcent 4" xfId="1817"/>
    <cellStyle name="60% — akcent 4" xfId="1818"/>
    <cellStyle name="60% - akcent 4 10" xfId="1819"/>
    <cellStyle name="60% - akcent 4 10 2" xfId="1820"/>
    <cellStyle name="60% - akcent 4 11" xfId="1821"/>
    <cellStyle name="60% - akcent 4 11 2" xfId="1822"/>
    <cellStyle name="60% - akcent 4 12" xfId="1823"/>
    <cellStyle name="60% - akcent 4 12 2" xfId="1824"/>
    <cellStyle name="60% - akcent 4 13" xfId="1825"/>
    <cellStyle name="60% - akcent 4 13 2" xfId="1826"/>
    <cellStyle name="60% - akcent 4 14" xfId="1827"/>
    <cellStyle name="60% - akcent 4 14 2" xfId="1828"/>
    <cellStyle name="60% - akcent 4 15" xfId="1829"/>
    <cellStyle name="60% - akcent 4 15 2" xfId="1830"/>
    <cellStyle name="60% - akcent 4 16" xfId="1831"/>
    <cellStyle name="60% - akcent 4 16 2" xfId="1832"/>
    <cellStyle name="60% - akcent 4 17" xfId="1833"/>
    <cellStyle name="60% - akcent 4 17 2" xfId="1834"/>
    <cellStyle name="60% - akcent 4 18" xfId="1835"/>
    <cellStyle name="60% - akcent 4 18 2" xfId="1836"/>
    <cellStyle name="60% - akcent 4 19" xfId="1837"/>
    <cellStyle name="60% - akcent 4 19 2" xfId="1838"/>
    <cellStyle name="60% - akcent 4 2" xfId="1839"/>
    <cellStyle name="60% — akcent 4 2" xfId="1840"/>
    <cellStyle name="60% - akcent 4 2 2" xfId="1841"/>
    <cellStyle name="60% - akcent 4 2 2 2" xfId="1842"/>
    <cellStyle name="60% - akcent 4 2 2 2 2" xfId="1843"/>
    <cellStyle name="60% - akcent 4 2 2 3" xfId="1844"/>
    <cellStyle name="60% - akcent 4 2 2 4" xfId="1845"/>
    <cellStyle name="60% - akcent 4 2 3" xfId="1846"/>
    <cellStyle name="60% - akcent 4 2 4" xfId="1847"/>
    <cellStyle name="60% - akcent 4 2 5" xfId="1848"/>
    <cellStyle name="60% - akcent 4 2 6" xfId="1849"/>
    <cellStyle name="60% - akcent 4 2 7" xfId="1850"/>
    <cellStyle name="60% - akcent 4 20" xfId="1851"/>
    <cellStyle name="60% - akcent 4 20 2" xfId="1852"/>
    <cellStyle name="60% - akcent 4 21" xfId="1853"/>
    <cellStyle name="60% - akcent 4 21 2" xfId="1854"/>
    <cellStyle name="60% - akcent 4 22" xfId="1855"/>
    <cellStyle name="60% - akcent 4 22 2" xfId="1856"/>
    <cellStyle name="60% - akcent 4 23" xfId="1857"/>
    <cellStyle name="60% - akcent 4 23 2" xfId="1858"/>
    <cellStyle name="60% - akcent 4 24" xfId="1859"/>
    <cellStyle name="60% - akcent 4 24 2" xfId="1860"/>
    <cellStyle name="60% - akcent 4 25" xfId="1861"/>
    <cellStyle name="60% - akcent 4 25 2" xfId="1862"/>
    <cellStyle name="60% - akcent 4 26" xfId="1863"/>
    <cellStyle name="60% - akcent 4 26 2" xfId="1864"/>
    <cellStyle name="60% - akcent 4 27" xfId="1865"/>
    <cellStyle name="60% - akcent 4 27 2" xfId="1866"/>
    <cellStyle name="60% - akcent 4 28" xfId="1867"/>
    <cellStyle name="60% - akcent 4 28 2" xfId="1868"/>
    <cellStyle name="60% - akcent 4 29" xfId="1869"/>
    <cellStyle name="60% - akcent 4 29 2" xfId="1870"/>
    <cellStyle name="60% - akcent 4 3" xfId="1871"/>
    <cellStyle name="60% — akcent 4 3" xfId="1872"/>
    <cellStyle name="60% - akcent 4 3 2" xfId="1873"/>
    <cellStyle name="60% - akcent 4 3 3" xfId="1874"/>
    <cellStyle name="60% - akcent 4 3 4" xfId="1875"/>
    <cellStyle name="60% - akcent 4 3 5" xfId="1876"/>
    <cellStyle name="60% - akcent 4 30" xfId="1877"/>
    <cellStyle name="60% - akcent 4 30 2" xfId="1878"/>
    <cellStyle name="60% - akcent 4 31" xfId="1879"/>
    <cellStyle name="60% - akcent 4 31 2" xfId="1880"/>
    <cellStyle name="60% - akcent 4 32" xfId="1881"/>
    <cellStyle name="60% - akcent 4 32 2" xfId="1882"/>
    <cellStyle name="60% - akcent 4 33" xfId="1883"/>
    <cellStyle name="60% - akcent 4 33 2" xfId="1884"/>
    <cellStyle name="60% - akcent 4 34" xfId="1885"/>
    <cellStyle name="60% - akcent 4 34 2" xfId="1886"/>
    <cellStyle name="60% - akcent 4 35" xfId="1887"/>
    <cellStyle name="60% - akcent 4 35 2" xfId="1888"/>
    <cellStyle name="60% - akcent 4 36" xfId="1889"/>
    <cellStyle name="60% - akcent 4 36 2" xfId="1890"/>
    <cellStyle name="60% - akcent 4 37" xfId="1891"/>
    <cellStyle name="60% - akcent 4 37 2" xfId="1892"/>
    <cellStyle name="60% - akcent 4 38" xfId="1893"/>
    <cellStyle name="60% - akcent 4 38 2" xfId="1894"/>
    <cellStyle name="60% - akcent 4 39" xfId="1895"/>
    <cellStyle name="60% - akcent 4 39 2" xfId="1896"/>
    <cellStyle name="60% - akcent 4 4" xfId="1897"/>
    <cellStyle name="60% — akcent 4 4" xfId="1898"/>
    <cellStyle name="60% - akcent 4 4 2" xfId="1899"/>
    <cellStyle name="60% - akcent 4 4 3" xfId="1900"/>
    <cellStyle name="60% - akcent 4 4 4" xfId="1901"/>
    <cellStyle name="60% - akcent 4 40" xfId="1902"/>
    <cellStyle name="60% - akcent 4 40 2" xfId="1903"/>
    <cellStyle name="60% - akcent 4 41" xfId="1904"/>
    <cellStyle name="60% - akcent 4 41 2" xfId="1905"/>
    <cellStyle name="60% - akcent 4 42" xfId="1906"/>
    <cellStyle name="60% - akcent 4 42 2" xfId="1907"/>
    <cellStyle name="60% - akcent 4 43" xfId="1908"/>
    <cellStyle name="60% - akcent 4 43 2" xfId="1909"/>
    <cellStyle name="60% - akcent 4 44" xfId="1910"/>
    <cellStyle name="60% - akcent 4 44 2" xfId="1911"/>
    <cellStyle name="60% - akcent 4 45" xfId="1912"/>
    <cellStyle name="60% - akcent 4 46" xfId="1913"/>
    <cellStyle name="60% - akcent 4 5" xfId="1914"/>
    <cellStyle name="60% — akcent 4 5" xfId="1915"/>
    <cellStyle name="60% - akcent 4 5 2" xfId="1916"/>
    <cellStyle name="60% - akcent 4 5 3" xfId="1917"/>
    <cellStyle name="60% - akcent 4 6" xfId="1918"/>
    <cellStyle name="60% — akcent 4 6" xfId="1919"/>
    <cellStyle name="60% - akcent 4 6 2" xfId="1920"/>
    <cellStyle name="60% - akcent 4 7" xfId="1921"/>
    <cellStyle name="60% - akcent 4 7 2" xfId="1922"/>
    <cellStyle name="60% - akcent 4 8" xfId="1923"/>
    <cellStyle name="60% - akcent 4 8 2" xfId="1924"/>
    <cellStyle name="60% - akcent 4 9" xfId="1925"/>
    <cellStyle name="60% - akcent 4 9 2" xfId="1926"/>
    <cellStyle name="60% - akcent 5" xfId="1927"/>
    <cellStyle name="60% — akcent 5" xfId="1928"/>
    <cellStyle name="60% - akcent 5 10" xfId="1929"/>
    <cellStyle name="60% - akcent 5 10 2" xfId="1930"/>
    <cellStyle name="60% - akcent 5 11" xfId="1931"/>
    <cellStyle name="60% - akcent 5 11 2" xfId="1932"/>
    <cellStyle name="60% - akcent 5 12" xfId="1933"/>
    <cellStyle name="60% - akcent 5 12 2" xfId="1934"/>
    <cellStyle name="60% - akcent 5 13" xfId="1935"/>
    <cellStyle name="60% - akcent 5 13 2" xfId="1936"/>
    <cellStyle name="60% - akcent 5 14" xfId="1937"/>
    <cellStyle name="60% - akcent 5 14 2" xfId="1938"/>
    <cellStyle name="60% - akcent 5 15" xfId="1939"/>
    <cellStyle name="60% - akcent 5 15 2" xfId="1940"/>
    <cellStyle name="60% - akcent 5 16" xfId="1941"/>
    <cellStyle name="60% - akcent 5 16 2" xfId="1942"/>
    <cellStyle name="60% - akcent 5 17" xfId="1943"/>
    <cellStyle name="60% - akcent 5 17 2" xfId="1944"/>
    <cellStyle name="60% - akcent 5 18" xfId="1945"/>
    <cellStyle name="60% - akcent 5 18 2" xfId="1946"/>
    <cellStyle name="60% - akcent 5 19" xfId="1947"/>
    <cellStyle name="60% - akcent 5 19 2" xfId="1948"/>
    <cellStyle name="60% - akcent 5 2" xfId="1949"/>
    <cellStyle name="60% — akcent 5 2" xfId="1950"/>
    <cellStyle name="60% - akcent 5 2 2" xfId="1951"/>
    <cellStyle name="60% - akcent 5 2 2 2" xfId="1952"/>
    <cellStyle name="60% - akcent 5 2 2 2 2" xfId="1953"/>
    <cellStyle name="60% - akcent 5 2 2 3" xfId="1954"/>
    <cellStyle name="60% - akcent 5 2 2 4" xfId="1955"/>
    <cellStyle name="60% - akcent 5 2 3" xfId="1956"/>
    <cellStyle name="60% - akcent 5 2 4" xfId="1957"/>
    <cellStyle name="60% - akcent 5 2 5" xfId="1958"/>
    <cellStyle name="60% - akcent 5 2 6" xfId="1959"/>
    <cellStyle name="60% - akcent 5 2 7" xfId="1960"/>
    <cellStyle name="60% - akcent 5 20" xfId="1961"/>
    <cellStyle name="60% - akcent 5 20 2" xfId="1962"/>
    <cellStyle name="60% - akcent 5 21" xfId="1963"/>
    <cellStyle name="60% - akcent 5 21 2" xfId="1964"/>
    <cellStyle name="60% - akcent 5 22" xfId="1965"/>
    <cellStyle name="60% - akcent 5 22 2" xfId="1966"/>
    <cellStyle name="60% - akcent 5 23" xfId="1967"/>
    <cellStyle name="60% - akcent 5 23 2" xfId="1968"/>
    <cellStyle name="60% - akcent 5 24" xfId="1969"/>
    <cellStyle name="60% - akcent 5 24 2" xfId="1970"/>
    <cellStyle name="60% - akcent 5 25" xfId="1971"/>
    <cellStyle name="60% - akcent 5 25 2" xfId="1972"/>
    <cellStyle name="60% - akcent 5 26" xfId="1973"/>
    <cellStyle name="60% - akcent 5 26 2" xfId="1974"/>
    <cellStyle name="60% - akcent 5 27" xfId="1975"/>
    <cellStyle name="60% - akcent 5 27 2" xfId="1976"/>
    <cellStyle name="60% - akcent 5 28" xfId="1977"/>
    <cellStyle name="60% - akcent 5 28 2" xfId="1978"/>
    <cellStyle name="60% - akcent 5 29" xfId="1979"/>
    <cellStyle name="60% - akcent 5 29 2" xfId="1980"/>
    <cellStyle name="60% - akcent 5 3" xfId="1981"/>
    <cellStyle name="60% — akcent 5 3" xfId="1982"/>
    <cellStyle name="60% - akcent 5 3 2" xfId="1983"/>
    <cellStyle name="60% - akcent 5 3 3" xfId="1984"/>
    <cellStyle name="60% - akcent 5 3 4" xfId="1985"/>
    <cellStyle name="60% - akcent 5 3 5" xfId="1986"/>
    <cellStyle name="60% - akcent 5 30" xfId="1987"/>
    <cellStyle name="60% - akcent 5 30 2" xfId="1988"/>
    <cellStyle name="60% - akcent 5 31" xfId="1989"/>
    <cellStyle name="60% - akcent 5 31 2" xfId="1990"/>
    <cellStyle name="60% - akcent 5 32" xfId="1991"/>
    <cellStyle name="60% - akcent 5 32 2" xfId="1992"/>
    <cellStyle name="60% - akcent 5 33" xfId="1993"/>
    <cellStyle name="60% - akcent 5 33 2" xfId="1994"/>
    <cellStyle name="60% - akcent 5 34" xfId="1995"/>
    <cellStyle name="60% - akcent 5 34 2" xfId="1996"/>
    <cellStyle name="60% - akcent 5 35" xfId="1997"/>
    <cellStyle name="60% - akcent 5 35 2" xfId="1998"/>
    <cellStyle name="60% - akcent 5 36" xfId="1999"/>
    <cellStyle name="60% - akcent 5 36 2" xfId="2000"/>
    <cellStyle name="60% - akcent 5 37" xfId="2001"/>
    <cellStyle name="60% - akcent 5 37 2" xfId="2002"/>
    <cellStyle name="60% - akcent 5 38" xfId="2003"/>
    <cellStyle name="60% - akcent 5 38 2" xfId="2004"/>
    <cellStyle name="60% - akcent 5 39" xfId="2005"/>
    <cellStyle name="60% - akcent 5 39 2" xfId="2006"/>
    <cellStyle name="60% - akcent 5 4" xfId="2007"/>
    <cellStyle name="60% — akcent 5 4" xfId="2008"/>
    <cellStyle name="60% - akcent 5 4 2" xfId="2009"/>
    <cellStyle name="60% - akcent 5 4 3" xfId="2010"/>
    <cellStyle name="60% - akcent 5 4 4" xfId="2011"/>
    <cellStyle name="60% - akcent 5 40" xfId="2012"/>
    <cellStyle name="60% - akcent 5 40 2" xfId="2013"/>
    <cellStyle name="60% - akcent 5 41" xfId="2014"/>
    <cellStyle name="60% - akcent 5 41 2" xfId="2015"/>
    <cellStyle name="60% - akcent 5 42" xfId="2016"/>
    <cellStyle name="60% - akcent 5 42 2" xfId="2017"/>
    <cellStyle name="60% - akcent 5 43" xfId="2018"/>
    <cellStyle name="60% - akcent 5 43 2" xfId="2019"/>
    <cellStyle name="60% - akcent 5 44" xfId="2020"/>
    <cellStyle name="60% - akcent 5 44 2" xfId="2021"/>
    <cellStyle name="60% - akcent 5 45" xfId="2022"/>
    <cellStyle name="60% - akcent 5 46" xfId="2023"/>
    <cellStyle name="60% - akcent 5 5" xfId="2024"/>
    <cellStyle name="60% — akcent 5 5" xfId="2025"/>
    <cellStyle name="60% - akcent 5 5 2" xfId="2026"/>
    <cellStyle name="60% - akcent 5 5 3" xfId="2027"/>
    <cellStyle name="60% - akcent 5 6" xfId="2028"/>
    <cellStyle name="60% — akcent 5 6" xfId="2029"/>
    <cellStyle name="60% - akcent 5 6 2" xfId="2030"/>
    <cellStyle name="60% - akcent 5 7" xfId="2031"/>
    <cellStyle name="60% - akcent 5 7 2" xfId="2032"/>
    <cellStyle name="60% - akcent 5 8" xfId="2033"/>
    <cellStyle name="60% - akcent 5 8 2" xfId="2034"/>
    <cellStyle name="60% - akcent 5 9" xfId="2035"/>
    <cellStyle name="60% - akcent 5 9 2" xfId="2036"/>
    <cellStyle name="60% - akcent 6" xfId="2037"/>
    <cellStyle name="60% — akcent 6" xfId="2038"/>
    <cellStyle name="60% - akcent 6 10" xfId="2039"/>
    <cellStyle name="60% - akcent 6 10 2" xfId="2040"/>
    <cellStyle name="60% - akcent 6 11" xfId="2041"/>
    <cellStyle name="60% - akcent 6 11 2" xfId="2042"/>
    <cellStyle name="60% - akcent 6 12" xfId="2043"/>
    <cellStyle name="60% - akcent 6 12 2" xfId="2044"/>
    <cellStyle name="60% - akcent 6 13" xfId="2045"/>
    <cellStyle name="60% - akcent 6 13 2" xfId="2046"/>
    <cellStyle name="60% - akcent 6 14" xfId="2047"/>
    <cellStyle name="60% - akcent 6 14 2" xfId="2048"/>
    <cellStyle name="60% - akcent 6 15" xfId="2049"/>
    <cellStyle name="60% - akcent 6 15 2" xfId="2050"/>
    <cellStyle name="60% - akcent 6 16" xfId="2051"/>
    <cellStyle name="60% - akcent 6 16 2" xfId="2052"/>
    <cellStyle name="60% - akcent 6 17" xfId="2053"/>
    <cellStyle name="60% - akcent 6 17 2" xfId="2054"/>
    <cellStyle name="60% - akcent 6 18" xfId="2055"/>
    <cellStyle name="60% - akcent 6 18 2" xfId="2056"/>
    <cellStyle name="60% - akcent 6 19" xfId="2057"/>
    <cellStyle name="60% - akcent 6 19 2" xfId="2058"/>
    <cellStyle name="60% - akcent 6 2" xfId="2059"/>
    <cellStyle name="60% — akcent 6 2" xfId="2060"/>
    <cellStyle name="60% - akcent 6 2 2" xfId="2061"/>
    <cellStyle name="60% - akcent 6 2 2 2" xfId="2062"/>
    <cellStyle name="60% - akcent 6 2 2 2 2" xfId="2063"/>
    <cellStyle name="60% - akcent 6 2 2 3" xfId="2064"/>
    <cellStyle name="60% - akcent 6 2 2 4" xfId="2065"/>
    <cellStyle name="60% - akcent 6 2 3" xfId="2066"/>
    <cellStyle name="60% - akcent 6 2 4" xfId="2067"/>
    <cellStyle name="60% - akcent 6 2 5" xfId="2068"/>
    <cellStyle name="60% - akcent 6 2 6" xfId="2069"/>
    <cellStyle name="60% - akcent 6 2 7" xfId="2070"/>
    <cellStyle name="60% - akcent 6 20" xfId="2071"/>
    <cellStyle name="60% - akcent 6 20 2" xfId="2072"/>
    <cellStyle name="60% - akcent 6 21" xfId="2073"/>
    <cellStyle name="60% - akcent 6 21 2" xfId="2074"/>
    <cellStyle name="60% - akcent 6 22" xfId="2075"/>
    <cellStyle name="60% - akcent 6 22 2" xfId="2076"/>
    <cellStyle name="60% - akcent 6 23" xfId="2077"/>
    <cellStyle name="60% - akcent 6 23 2" xfId="2078"/>
    <cellStyle name="60% - akcent 6 24" xfId="2079"/>
    <cellStyle name="60% - akcent 6 24 2" xfId="2080"/>
    <cellStyle name="60% - akcent 6 25" xfId="2081"/>
    <cellStyle name="60% - akcent 6 25 2" xfId="2082"/>
    <cellStyle name="60% - akcent 6 26" xfId="2083"/>
    <cellStyle name="60% - akcent 6 26 2" xfId="2084"/>
    <cellStyle name="60% - akcent 6 27" xfId="2085"/>
    <cellStyle name="60% - akcent 6 27 2" xfId="2086"/>
    <cellStyle name="60% - akcent 6 28" xfId="2087"/>
    <cellStyle name="60% - akcent 6 28 2" xfId="2088"/>
    <cellStyle name="60% - akcent 6 29" xfId="2089"/>
    <cellStyle name="60% - akcent 6 29 2" xfId="2090"/>
    <cellStyle name="60% - akcent 6 3" xfId="2091"/>
    <cellStyle name="60% — akcent 6 3" xfId="2092"/>
    <cellStyle name="60% - akcent 6 3 2" xfId="2093"/>
    <cellStyle name="60% - akcent 6 3 3" xfId="2094"/>
    <cellStyle name="60% - akcent 6 3 4" xfId="2095"/>
    <cellStyle name="60% - akcent 6 3 5" xfId="2096"/>
    <cellStyle name="60% - akcent 6 30" xfId="2097"/>
    <cellStyle name="60% - akcent 6 30 2" xfId="2098"/>
    <cellStyle name="60% - akcent 6 31" xfId="2099"/>
    <cellStyle name="60% - akcent 6 31 2" xfId="2100"/>
    <cellStyle name="60% - akcent 6 32" xfId="2101"/>
    <cellStyle name="60% - akcent 6 32 2" xfId="2102"/>
    <cellStyle name="60% - akcent 6 33" xfId="2103"/>
    <cellStyle name="60% - akcent 6 33 2" xfId="2104"/>
    <cellStyle name="60% - akcent 6 34" xfId="2105"/>
    <cellStyle name="60% - akcent 6 34 2" xfId="2106"/>
    <cellStyle name="60% - akcent 6 35" xfId="2107"/>
    <cellStyle name="60% - akcent 6 35 2" xfId="2108"/>
    <cellStyle name="60% - akcent 6 36" xfId="2109"/>
    <cellStyle name="60% - akcent 6 36 2" xfId="2110"/>
    <cellStyle name="60% - akcent 6 37" xfId="2111"/>
    <cellStyle name="60% - akcent 6 37 2" xfId="2112"/>
    <cellStyle name="60% - akcent 6 38" xfId="2113"/>
    <cellStyle name="60% - akcent 6 38 2" xfId="2114"/>
    <cellStyle name="60% - akcent 6 39" xfId="2115"/>
    <cellStyle name="60% - akcent 6 39 2" xfId="2116"/>
    <cellStyle name="60% - akcent 6 4" xfId="2117"/>
    <cellStyle name="60% — akcent 6 4" xfId="2118"/>
    <cellStyle name="60% - akcent 6 4 2" xfId="2119"/>
    <cellStyle name="60% - akcent 6 4 3" xfId="2120"/>
    <cellStyle name="60% - akcent 6 4 4" xfId="2121"/>
    <cellStyle name="60% - akcent 6 40" xfId="2122"/>
    <cellStyle name="60% - akcent 6 40 2" xfId="2123"/>
    <cellStyle name="60% - akcent 6 41" xfId="2124"/>
    <cellStyle name="60% - akcent 6 41 2" xfId="2125"/>
    <cellStyle name="60% - akcent 6 42" xfId="2126"/>
    <cellStyle name="60% - akcent 6 42 2" xfId="2127"/>
    <cellStyle name="60% - akcent 6 43" xfId="2128"/>
    <cellStyle name="60% - akcent 6 43 2" xfId="2129"/>
    <cellStyle name="60% - akcent 6 44" xfId="2130"/>
    <cellStyle name="60% - akcent 6 44 2" xfId="2131"/>
    <cellStyle name="60% - akcent 6 45" xfId="2132"/>
    <cellStyle name="60% - akcent 6 46" xfId="2133"/>
    <cellStyle name="60% - akcent 6 5" xfId="2134"/>
    <cellStyle name="60% — akcent 6 5" xfId="2135"/>
    <cellStyle name="60% - akcent 6 5 2" xfId="2136"/>
    <cellStyle name="60% - akcent 6 5 3" xfId="2137"/>
    <cellStyle name="60% - akcent 6 6" xfId="2138"/>
    <cellStyle name="60% — akcent 6 6" xfId="2139"/>
    <cellStyle name="60% - akcent 6 6 2" xfId="2140"/>
    <cellStyle name="60% - akcent 6 7" xfId="2141"/>
    <cellStyle name="60% - akcent 6 7 2" xfId="2142"/>
    <cellStyle name="60% - akcent 6 8" xfId="2143"/>
    <cellStyle name="60% - akcent 6 8 2" xfId="2144"/>
    <cellStyle name="60% - akcent 6 9" xfId="2145"/>
    <cellStyle name="60% - akcent 6 9 2" xfId="2146"/>
    <cellStyle name="Accent" xfId="2147"/>
    <cellStyle name="Accent 1" xfId="2148"/>
    <cellStyle name="Accent 1 2" xfId="2149"/>
    <cellStyle name="Accent 1 3" xfId="2150"/>
    <cellStyle name="Accent 2" xfId="2151"/>
    <cellStyle name="Accent 2 2" xfId="2152"/>
    <cellStyle name="Accent 2 3" xfId="2153"/>
    <cellStyle name="Accent 3" xfId="2154"/>
    <cellStyle name="Accent 3 2" xfId="2155"/>
    <cellStyle name="Accent 3 2 2" xfId="2156"/>
    <cellStyle name="Accent 3 3" xfId="2157"/>
    <cellStyle name="Accent 3 4" xfId="2158"/>
    <cellStyle name="Accent 4" xfId="2159"/>
    <cellStyle name="Accent 5" xfId="2160"/>
    <cellStyle name="Accent1" xfId="2161"/>
    <cellStyle name="Accent1 2" xfId="2162"/>
    <cellStyle name="Accent1 2 2" xfId="2163"/>
    <cellStyle name="Accent1 2 2 2" xfId="2164"/>
    <cellStyle name="Accent1 2 3" xfId="2165"/>
    <cellStyle name="Accent1 2 4" xfId="2166"/>
    <cellStyle name="Accent1 3" xfId="2167"/>
    <cellStyle name="Accent1 4" xfId="2168"/>
    <cellStyle name="Accent2" xfId="2169"/>
    <cellStyle name="Accent2 2" xfId="2170"/>
    <cellStyle name="Accent2 2 2" xfId="2171"/>
    <cellStyle name="Accent2 2 2 2" xfId="2172"/>
    <cellStyle name="Accent2 2 3" xfId="2173"/>
    <cellStyle name="Accent2 2 4" xfId="2174"/>
    <cellStyle name="Accent2 3" xfId="2175"/>
    <cellStyle name="Accent2 4" xfId="2176"/>
    <cellStyle name="Accent3" xfId="2177"/>
    <cellStyle name="Accent3 2" xfId="2178"/>
    <cellStyle name="Accent3 2 2" xfId="2179"/>
    <cellStyle name="Accent3 2 2 2" xfId="2180"/>
    <cellStyle name="Accent3 2 3" xfId="2181"/>
    <cellStyle name="Accent3 2 4" xfId="2182"/>
    <cellStyle name="Accent3 3" xfId="2183"/>
    <cellStyle name="Accent3 4" xfId="2184"/>
    <cellStyle name="Accent4" xfId="2185"/>
    <cellStyle name="Accent4 2" xfId="2186"/>
    <cellStyle name="Accent4 2 2" xfId="2187"/>
    <cellStyle name="Accent4 2 2 2" xfId="2188"/>
    <cellStyle name="Accent4 2 3" xfId="2189"/>
    <cellStyle name="Accent4 2 4" xfId="2190"/>
    <cellStyle name="Accent4 3" xfId="2191"/>
    <cellStyle name="Accent4 4" xfId="2192"/>
    <cellStyle name="Accent5" xfId="2193"/>
    <cellStyle name="Accent5 2" xfId="2194"/>
    <cellStyle name="Accent5 2 2" xfId="2195"/>
    <cellStyle name="Accent5 2 2 2" xfId="2196"/>
    <cellStyle name="Accent5 2 3" xfId="2197"/>
    <cellStyle name="Accent5 2 4" xfId="2198"/>
    <cellStyle name="Accent5 3" xfId="2199"/>
    <cellStyle name="Accent5 4" xfId="2200"/>
    <cellStyle name="Accent6" xfId="2201"/>
    <cellStyle name="Accent6 2" xfId="2202"/>
    <cellStyle name="Accent6 2 2" xfId="2203"/>
    <cellStyle name="Accent6 2 2 2" xfId="2204"/>
    <cellStyle name="Accent6 2 3" xfId="2205"/>
    <cellStyle name="Accent6 2 4" xfId="2206"/>
    <cellStyle name="Accent6 3" xfId="2207"/>
    <cellStyle name="Accent6 4" xfId="2208"/>
    <cellStyle name="Akcent 1" xfId="2209"/>
    <cellStyle name="Akcent 1 2" xfId="2210"/>
    <cellStyle name="Akcent 1 2 2" xfId="2211"/>
    <cellStyle name="Akcent 1 2 2 2" xfId="2212"/>
    <cellStyle name="Akcent 1 2 2 2 2" xfId="2213"/>
    <cellStyle name="Akcent 1 2 2 3" xfId="2214"/>
    <cellStyle name="Akcent 1 2 2 4" xfId="2215"/>
    <cellStyle name="Akcent 1 2 3" xfId="2216"/>
    <cellStyle name="Akcent 1 2 3 2" xfId="2217"/>
    <cellStyle name="Akcent 1 2 3 3" xfId="2218"/>
    <cellStyle name="Akcent 1 2 4" xfId="2219"/>
    <cellStyle name="Akcent 1 2 5" xfId="2220"/>
    <cellStyle name="Akcent 2" xfId="2221"/>
    <cellStyle name="Akcent 2 2" xfId="2222"/>
    <cellStyle name="Akcent 2 2 2" xfId="2223"/>
    <cellStyle name="Akcent 2 2 2 2" xfId="2224"/>
    <cellStyle name="Akcent 2 2 2 2 2" xfId="2225"/>
    <cellStyle name="Akcent 2 2 2 2 2 2" xfId="2226"/>
    <cellStyle name="Akcent 2 2 2 2 3" xfId="2227"/>
    <cellStyle name="Akcent 2 2 2 2 4" xfId="2228"/>
    <cellStyle name="Akcent 2 2 2 3" xfId="2229"/>
    <cellStyle name="Akcent 2 2 2 3 2" xfId="2230"/>
    <cellStyle name="Akcent 2 2 2 4" xfId="2231"/>
    <cellStyle name="Akcent 2 2 2 5" xfId="2232"/>
    <cellStyle name="Akcent 2 2 3" xfId="2233"/>
    <cellStyle name="Akcent 2 2 3 2" xfId="2234"/>
    <cellStyle name="Akcent 2 2 3 3" xfId="2235"/>
    <cellStyle name="Akcent 2 2 4" xfId="2236"/>
    <cellStyle name="Akcent 2 2 5" xfId="2237"/>
    <cellStyle name="Akcent 2 3" xfId="2238"/>
    <cellStyle name="Akcent 2 3 2" xfId="2239"/>
    <cellStyle name="Akcent 2 3 2 2" xfId="2240"/>
    <cellStyle name="Akcent 2 3 3" xfId="2241"/>
    <cellStyle name="Akcent 2 3 4" xfId="2242"/>
    <cellStyle name="Akcent 2 4" xfId="2243"/>
    <cellStyle name="Akcent 2 4 2" xfId="2244"/>
    <cellStyle name="Akcent 3" xfId="2245"/>
    <cellStyle name="Akcent 3 2" xfId="2246"/>
    <cellStyle name="Akcent 3 2 2" xfId="2247"/>
    <cellStyle name="Akcent 3 2 2 2" xfId="2248"/>
    <cellStyle name="Akcent 3 2 2 2 2" xfId="2249"/>
    <cellStyle name="Akcent 3 2 2 2 2 2" xfId="2250"/>
    <cellStyle name="Akcent 3 2 2 2 3" xfId="2251"/>
    <cellStyle name="Akcent 3 2 2 2 4" xfId="2252"/>
    <cellStyle name="Akcent 3 2 2 3" xfId="2253"/>
    <cellStyle name="Akcent 3 2 2 3 2" xfId="2254"/>
    <cellStyle name="Akcent 3 2 2 4" xfId="2255"/>
    <cellStyle name="Akcent 3 2 2 5" xfId="2256"/>
    <cellStyle name="Akcent 3 2 3" xfId="2257"/>
    <cellStyle name="Akcent 3 2 3 2" xfId="2258"/>
    <cellStyle name="Akcent 3 2 3 3" xfId="2259"/>
    <cellStyle name="Akcent 3 2 4" xfId="2260"/>
    <cellStyle name="Akcent 3 2 5" xfId="2261"/>
    <cellStyle name="Akcent 3 3" xfId="2262"/>
    <cellStyle name="Akcent 3 3 2" xfId="2263"/>
    <cellStyle name="Akcent 3 3 2 2" xfId="2264"/>
    <cellStyle name="Akcent 3 3 3" xfId="2265"/>
    <cellStyle name="Akcent 3 3 4" xfId="2266"/>
    <cellStyle name="Akcent 3 4" xfId="2267"/>
    <cellStyle name="Akcent 3 4 2" xfId="2268"/>
    <cellStyle name="Akcent 4" xfId="2269"/>
    <cellStyle name="Akcent 4 2" xfId="2270"/>
    <cellStyle name="Akcent 4 2 2" xfId="2271"/>
    <cellStyle name="Akcent 4 2 2 2" xfId="2272"/>
    <cellStyle name="Akcent 4 2 2 2 2" xfId="2273"/>
    <cellStyle name="Akcent 4 2 2 2 2 2" xfId="2274"/>
    <cellStyle name="Akcent 4 2 2 2 3" xfId="2275"/>
    <cellStyle name="Akcent 4 2 2 2 4" xfId="2276"/>
    <cellStyle name="Akcent 4 2 2 3" xfId="2277"/>
    <cellStyle name="Akcent 4 2 2 3 2" xfId="2278"/>
    <cellStyle name="Akcent 4 2 2 4" xfId="2279"/>
    <cellStyle name="Akcent 4 2 2 5" xfId="2280"/>
    <cellStyle name="Akcent 4 2 3" xfId="2281"/>
    <cellStyle name="Akcent 4 2 3 2" xfId="2282"/>
    <cellStyle name="Akcent 4 2 3 3" xfId="2283"/>
    <cellStyle name="Akcent 4 2 4" xfId="2284"/>
    <cellStyle name="Akcent 4 2 5" xfId="2285"/>
    <cellStyle name="Akcent 4 3" xfId="2286"/>
    <cellStyle name="Akcent 4 3 2" xfId="2287"/>
    <cellStyle name="Akcent 4 3 2 2" xfId="2288"/>
    <cellStyle name="Akcent 4 3 3" xfId="2289"/>
    <cellStyle name="Akcent 4 3 4" xfId="2290"/>
    <cellStyle name="Akcent 4 4" xfId="2291"/>
    <cellStyle name="Akcent 4 4 2" xfId="2292"/>
    <cellStyle name="Akcent 5" xfId="2293"/>
    <cellStyle name="Akcent 5 2" xfId="2294"/>
    <cellStyle name="Akcent 5 2 2" xfId="2295"/>
    <cellStyle name="Akcent 5 2 2 2" xfId="2296"/>
    <cellStyle name="Akcent 5 2 2 2 2" xfId="2297"/>
    <cellStyle name="Akcent 5 2 2 3" xfId="2298"/>
    <cellStyle name="Akcent 5 2 2 4" xfId="2299"/>
    <cellStyle name="Akcent 5 2 3" xfId="2300"/>
    <cellStyle name="Akcent 5 2 3 2" xfId="2301"/>
    <cellStyle name="Akcent 5 2 3 3" xfId="2302"/>
    <cellStyle name="Akcent 5 2 4" xfId="2303"/>
    <cellStyle name="Akcent 5 2 5" xfId="2304"/>
    <cellStyle name="Akcent 5 3" xfId="2305"/>
    <cellStyle name="Akcent 5 3 2" xfId="2306"/>
    <cellStyle name="Akcent 6" xfId="2307"/>
    <cellStyle name="Akcent 6 2" xfId="2308"/>
    <cellStyle name="Akcent 6 2 2" xfId="2309"/>
    <cellStyle name="Akcent 6 2 2 2" xfId="2310"/>
    <cellStyle name="Akcent 6 2 2 2 2" xfId="2311"/>
    <cellStyle name="Akcent 6 2 2 3" xfId="2312"/>
    <cellStyle name="Akcent 6 2 2 4" xfId="2313"/>
    <cellStyle name="Akcent 6 2 3" xfId="2314"/>
    <cellStyle name="Akcent 6 2 3 2" xfId="2315"/>
    <cellStyle name="Akcent 6 2 3 3" xfId="2316"/>
    <cellStyle name="Akcent 6 2 4" xfId="2317"/>
    <cellStyle name="Akcent 6 2 5" xfId="2318"/>
    <cellStyle name="Akcent 6 3" xfId="2319"/>
    <cellStyle name="Akcent 6 3 2" xfId="2320"/>
    <cellStyle name="Bad" xfId="2321"/>
    <cellStyle name="Bad 2" xfId="2322"/>
    <cellStyle name="Bad 2 2" xfId="2323"/>
    <cellStyle name="Bad 2 2 2" xfId="2324"/>
    <cellStyle name="Bad 2 3" xfId="2325"/>
    <cellStyle name="Bad 2 4" xfId="2326"/>
    <cellStyle name="Bad 3" xfId="2327"/>
    <cellStyle name="Bad 3 2" xfId="2328"/>
    <cellStyle name="Bad 3 3" xfId="2329"/>
    <cellStyle name="Bad 4" xfId="2330"/>
    <cellStyle name="Bad 4 2" xfId="2331"/>
    <cellStyle name="Bad 5" xfId="2332"/>
    <cellStyle name="Bad 6" xfId="2333"/>
    <cellStyle name="Calculation" xfId="2334"/>
    <cellStyle name="Calculation 2" xfId="2335"/>
    <cellStyle name="Calculation 2 2" xfId="2336"/>
    <cellStyle name="Calculation 2 2 2" xfId="2337"/>
    <cellStyle name="Calculation 2 3" xfId="2338"/>
    <cellStyle name="Calculation 2 4" xfId="2339"/>
    <cellStyle name="Calculation 3" xfId="2340"/>
    <cellStyle name="Calculation 4" xfId="2341"/>
    <cellStyle name="cf1" xfId="2342"/>
    <cellStyle name="cf1 2" xfId="2343"/>
    <cellStyle name="cf2" xfId="2344"/>
    <cellStyle name="cf2 2" xfId="2345"/>
    <cellStyle name="cf3" xfId="2346"/>
    <cellStyle name="cf3 2" xfId="2347"/>
    <cellStyle name="cf4" xfId="2348"/>
    <cellStyle name="cf4 2" xfId="2349"/>
    <cellStyle name="cf5" xfId="2350"/>
    <cellStyle name="cf5 2" xfId="2351"/>
    <cellStyle name="Check Cell" xfId="2352"/>
    <cellStyle name="Check Cell 2" xfId="2353"/>
    <cellStyle name="Check Cell 2 2" xfId="2354"/>
    <cellStyle name="Check Cell 2 2 2" xfId="2355"/>
    <cellStyle name="Check Cell 2 3" xfId="2356"/>
    <cellStyle name="Check Cell 2 4" xfId="2357"/>
    <cellStyle name="Check Cell 3" xfId="2358"/>
    <cellStyle name="Check Cell 4" xfId="2359"/>
    <cellStyle name="Dane wejściowe" xfId="2360"/>
    <cellStyle name="Dane wejściowe 2" xfId="2361"/>
    <cellStyle name="Dane wejściowe 2 2" xfId="2362"/>
    <cellStyle name="Dane wejściowe 2 2 2" xfId="2363"/>
    <cellStyle name="Dane wejściowe 2 2 2 2" xfId="2364"/>
    <cellStyle name="Dane wejściowe 2 2 3" xfId="2365"/>
    <cellStyle name="Dane wejściowe 2 2 4" xfId="2366"/>
    <cellStyle name="Dane wejściowe 2 3" xfId="2367"/>
    <cellStyle name="Dane wejściowe 2 3 2" xfId="2368"/>
    <cellStyle name="Dane wejściowe 2 3 3" xfId="2369"/>
    <cellStyle name="Dane wejściowe 2 4" xfId="2370"/>
    <cellStyle name="Dane wejściowe 2 5" xfId="2371"/>
    <cellStyle name="Dane wyjściowe" xfId="2372"/>
    <cellStyle name="Dane wyjściowe 2" xfId="2373"/>
    <cellStyle name="Dane wyjściowe 2 2" xfId="2374"/>
    <cellStyle name="Dane wyjściowe 2 2 2" xfId="2375"/>
    <cellStyle name="Dane wyjściowe 2 2 2 2" xfId="2376"/>
    <cellStyle name="Dane wyjściowe 2 2 3" xfId="2377"/>
    <cellStyle name="Dane wyjściowe 2 2 4" xfId="2378"/>
    <cellStyle name="Dane wyjściowe 2 3" xfId="2379"/>
    <cellStyle name="Dane wyjściowe 2 3 2" xfId="2380"/>
    <cellStyle name="Dane wyjściowe 2 3 3" xfId="2381"/>
    <cellStyle name="Dane wyjściowe 2 4" xfId="2382"/>
    <cellStyle name="Dane wyjściowe 2 5" xfId="2383"/>
    <cellStyle name="Dane wyjściowe 3" xfId="2384"/>
    <cellStyle name="Dane wyjściowe 3 2" xfId="2385"/>
    <cellStyle name="Dobre" xfId="2386"/>
    <cellStyle name="Dobre 2" xfId="2387"/>
    <cellStyle name="Dobre 2 2" xfId="2388"/>
    <cellStyle name="Dobre 2 2 2" xfId="2389"/>
    <cellStyle name="Dobre 2 2 2 2" xfId="2390"/>
    <cellStyle name="Dobre 2 2 3" xfId="2391"/>
    <cellStyle name="Dobre 2 2 4" xfId="2392"/>
    <cellStyle name="Dobre 2 3" xfId="2393"/>
    <cellStyle name="Dobre 2 4" xfId="2394"/>
    <cellStyle name="Dobre 3" xfId="2395"/>
    <cellStyle name="Dobre 3 2" xfId="2396"/>
    <cellStyle name="Dobre 4" xfId="2397"/>
    <cellStyle name="Dobre 5" xfId="2398"/>
    <cellStyle name="Dobry" xfId="2399"/>
    <cellStyle name="Dobry 2" xfId="2400"/>
    <cellStyle name="Dobry 3" xfId="2401"/>
    <cellStyle name="Comma" xfId="2402"/>
    <cellStyle name="Comma [0]" xfId="2403"/>
    <cellStyle name="Dziesiętny 2" xfId="2404"/>
    <cellStyle name="Dziesiętny 2 2" xfId="2405"/>
    <cellStyle name="Dziesiętny 2 2 2" xfId="2406"/>
    <cellStyle name="Dziesiętny 2 2 3" xfId="2407"/>
    <cellStyle name="Dziesiętny 2 2 4" xfId="2408"/>
    <cellStyle name="Dziesiętny 2 3" xfId="2409"/>
    <cellStyle name="Dziesiętny 2 3 2" xfId="2410"/>
    <cellStyle name="Dziesiętny 2 3 3" xfId="2411"/>
    <cellStyle name="Dziesiętny 2 4" xfId="2412"/>
    <cellStyle name="Dziesiętny 2 4 2" xfId="2413"/>
    <cellStyle name="Dziesiętny 2 4 3" xfId="2414"/>
    <cellStyle name="Dziesiętny 2 5" xfId="2415"/>
    <cellStyle name="Dziesiętny 2 6" xfId="2416"/>
    <cellStyle name="Error" xfId="2417"/>
    <cellStyle name="Error 2" xfId="2418"/>
    <cellStyle name="Error 2 2" xfId="2419"/>
    <cellStyle name="Error 3" xfId="2420"/>
    <cellStyle name="Error 4" xfId="2421"/>
    <cellStyle name="Excel Built-in Normal 1 3" xfId="2422"/>
    <cellStyle name="Excel Built-in Normal 1 4" xfId="2423"/>
    <cellStyle name="Excel Built-in Normal 1 5" xfId="2424"/>
    <cellStyle name="Excel Built-in Normal 3" xfId="2425"/>
    <cellStyle name="Excel Built-in Normal 3 3" xfId="2426"/>
    <cellStyle name="Excel Built-in Normal 4" xfId="2427"/>
    <cellStyle name="Excel Built-in Normal 4 2" xfId="2428"/>
    <cellStyle name="Excel Built-in Normal 5" xfId="2429"/>
    <cellStyle name="Excel Built-in Normal 5 2" xfId="2430"/>
    <cellStyle name="Excel_BuiltIn_Comma 2" xfId="2431"/>
    <cellStyle name="Explanatory Text" xfId="2432"/>
    <cellStyle name="Explanatory Text 2" xfId="2433"/>
    <cellStyle name="Explanatory Text 2 2" xfId="2434"/>
    <cellStyle name="Explanatory Text 2 2 2" xfId="2435"/>
    <cellStyle name="Explanatory Text 2 3" xfId="2436"/>
    <cellStyle name="Explanatory Text 2 4" xfId="2437"/>
    <cellStyle name="Explanatory Text 3" xfId="2438"/>
    <cellStyle name="Explanatory Text 4" xfId="2439"/>
    <cellStyle name="Footnote" xfId="2440"/>
    <cellStyle name="Footnote 2" xfId="2441"/>
    <cellStyle name="Footnote 3" xfId="2442"/>
    <cellStyle name="Good" xfId="2443"/>
    <cellStyle name="Good 2" xfId="2444"/>
    <cellStyle name="Good 2 2" xfId="2445"/>
    <cellStyle name="Good 2 2 2" xfId="2446"/>
    <cellStyle name="Good 2 3" xfId="2447"/>
    <cellStyle name="Good 2 4" xfId="2448"/>
    <cellStyle name="Good 3" xfId="2449"/>
    <cellStyle name="Good 3 2" xfId="2450"/>
    <cellStyle name="Good 3 3" xfId="2451"/>
    <cellStyle name="Good 4" xfId="2452"/>
    <cellStyle name="Good 5" xfId="2453"/>
    <cellStyle name="Heading" xfId="2454"/>
    <cellStyle name="Heading 1" xfId="2455"/>
    <cellStyle name="Heading 1 2" xfId="2456"/>
    <cellStyle name="Heading 1 2 2" xfId="2457"/>
    <cellStyle name="Heading 1 2 2 2" xfId="2458"/>
    <cellStyle name="Heading 1 2 2 2 2" xfId="2459"/>
    <cellStyle name="Heading 1 2 2 3" xfId="2460"/>
    <cellStyle name="Heading 1 2 2 4" xfId="2461"/>
    <cellStyle name="Heading 1 2 3" xfId="2462"/>
    <cellStyle name="Heading 1 2 4" xfId="2463"/>
    <cellStyle name="Heading 1 3" xfId="2464"/>
    <cellStyle name="Heading 1 3 2" xfId="2465"/>
    <cellStyle name="Heading 1 3 3" xfId="2466"/>
    <cellStyle name="Heading 1 4" xfId="2467"/>
    <cellStyle name="Heading 1 4 2" xfId="2468"/>
    <cellStyle name="Heading 1 5" xfId="2469"/>
    <cellStyle name="Heading 1 6" xfId="2470"/>
    <cellStyle name="Heading 2" xfId="2471"/>
    <cellStyle name="Heading 2 2" xfId="2472"/>
    <cellStyle name="Heading 2 2 2" xfId="2473"/>
    <cellStyle name="Heading 2 2 2 2" xfId="2474"/>
    <cellStyle name="Heading 2 2 3" xfId="2475"/>
    <cellStyle name="Heading 2 2 4" xfId="2476"/>
    <cellStyle name="Heading 2 3" xfId="2477"/>
    <cellStyle name="Heading 2 3 2" xfId="2478"/>
    <cellStyle name="Heading 2 3 3" xfId="2479"/>
    <cellStyle name="Heading 2 4" xfId="2480"/>
    <cellStyle name="Heading 2 5" xfId="2481"/>
    <cellStyle name="Heading 3" xfId="2482"/>
    <cellStyle name="Heading 3 2" xfId="2483"/>
    <cellStyle name="Heading 3 2 2" xfId="2484"/>
    <cellStyle name="Heading 3 2 2 2" xfId="2485"/>
    <cellStyle name="Heading 3 2 3" xfId="2486"/>
    <cellStyle name="Heading 3 2 4" xfId="2487"/>
    <cellStyle name="Heading 3 3" xfId="2488"/>
    <cellStyle name="Heading 3 3 2" xfId="2489"/>
    <cellStyle name="Heading 3 3 3" xfId="2490"/>
    <cellStyle name="Heading 3 4" xfId="2491"/>
    <cellStyle name="Heading 3 5" xfId="2492"/>
    <cellStyle name="Heading 4" xfId="2493"/>
    <cellStyle name="Heading 4 2" xfId="2494"/>
    <cellStyle name="Heading 4 2 2" xfId="2495"/>
    <cellStyle name="Heading 4 2 2 2" xfId="2496"/>
    <cellStyle name="Heading 4 2 3" xfId="2497"/>
    <cellStyle name="Heading 4 2 4" xfId="2498"/>
    <cellStyle name="Heading 4 3" xfId="2499"/>
    <cellStyle name="Heading 4 4" xfId="2500"/>
    <cellStyle name="Heading 5" xfId="2501"/>
    <cellStyle name="Heading 5 2" xfId="2502"/>
    <cellStyle name="Heading 6" xfId="2503"/>
    <cellStyle name="Heading 6 2" xfId="2504"/>
    <cellStyle name="Heading 7" xfId="2505"/>
    <cellStyle name="Heading 8" xfId="2506"/>
    <cellStyle name="Heading1" xfId="2507"/>
    <cellStyle name="Heading1 1" xfId="2508"/>
    <cellStyle name="Heading1 1 2" xfId="2509"/>
    <cellStyle name="Heading1 1 2 2" xfId="2510"/>
    <cellStyle name="Heading1 1 3" xfId="2511"/>
    <cellStyle name="Heading1 1 4" xfId="2512"/>
    <cellStyle name="Heading1 2" xfId="2513"/>
    <cellStyle name="Heading1 2 2" xfId="2514"/>
    <cellStyle name="Heading1 3" xfId="2515"/>
    <cellStyle name="Heading1 3 2" xfId="2516"/>
    <cellStyle name="Heading1 4" xfId="2517"/>
    <cellStyle name="Heading1 5" xfId="2518"/>
    <cellStyle name="Hyperlink" xfId="2519"/>
    <cellStyle name="Input" xfId="2520"/>
    <cellStyle name="Input 2" xfId="2521"/>
    <cellStyle name="Input 2 2" xfId="2522"/>
    <cellStyle name="Input 2 2 2" xfId="2523"/>
    <cellStyle name="Input 2 3" xfId="2524"/>
    <cellStyle name="Input 2 4" xfId="2525"/>
    <cellStyle name="Input 3" xfId="2526"/>
    <cellStyle name="Input 4" xfId="2527"/>
    <cellStyle name="Komórka połączona" xfId="2528"/>
    <cellStyle name="Komórka połączona 2" xfId="2529"/>
    <cellStyle name="Komórka połączona 2 2" xfId="2530"/>
    <cellStyle name="Komórka połączona 2 2 2" xfId="2531"/>
    <cellStyle name="Komórka połączona 2 2 2 2" xfId="2532"/>
    <cellStyle name="Komórka połączona 2 2 3" xfId="2533"/>
    <cellStyle name="Komórka połączona 2 2 4" xfId="2534"/>
    <cellStyle name="Komórka połączona 2 3" xfId="2535"/>
    <cellStyle name="Komórka połączona 2 3 2" xfId="2536"/>
    <cellStyle name="Komórka połączona 2 3 3" xfId="2537"/>
    <cellStyle name="Komórka połączona 2 4" xfId="2538"/>
    <cellStyle name="Komórka połączona 2 5" xfId="2539"/>
    <cellStyle name="Komórka zaznaczona" xfId="2540"/>
    <cellStyle name="Komórka zaznaczona 2" xfId="2541"/>
    <cellStyle name="Komórka zaznaczona 2 2" xfId="2542"/>
    <cellStyle name="Komórka zaznaczona 2 2 2" xfId="2543"/>
    <cellStyle name="Komórka zaznaczona 2 2 2 2" xfId="2544"/>
    <cellStyle name="Komórka zaznaczona 2 2 3" xfId="2545"/>
    <cellStyle name="Komórka zaznaczona 2 2 4" xfId="2546"/>
    <cellStyle name="Komórka zaznaczona 2 3" xfId="2547"/>
    <cellStyle name="Komórka zaznaczona 2 3 2" xfId="2548"/>
    <cellStyle name="Komórka zaznaczona 2 3 3" xfId="2549"/>
    <cellStyle name="Komórka zaznaczona 2 4" xfId="2550"/>
    <cellStyle name="Komórka zaznaczona 2 5" xfId="2551"/>
    <cellStyle name="Linked Cell" xfId="2552"/>
    <cellStyle name="Linked Cell 2" xfId="2553"/>
    <cellStyle name="Linked Cell 2 2" xfId="2554"/>
    <cellStyle name="Linked Cell 2 2 2" xfId="2555"/>
    <cellStyle name="Linked Cell 2 3" xfId="2556"/>
    <cellStyle name="Linked Cell 2 4" xfId="2557"/>
    <cellStyle name="Linked Cell 3" xfId="2558"/>
    <cellStyle name="Linked Cell 4" xfId="2559"/>
    <cellStyle name="Nagłówek 1" xfId="2560"/>
    <cellStyle name="Nagłówek 1 2" xfId="2561"/>
    <cellStyle name="Nagłówek 1 2 2" xfId="2562"/>
    <cellStyle name="Nagłówek 1 2 2 2" xfId="2563"/>
    <cellStyle name="Nagłówek 1 2 2 2 2" xfId="2564"/>
    <cellStyle name="Nagłówek 1 2 2 3" xfId="2565"/>
    <cellStyle name="Nagłówek 1 2 2 4" xfId="2566"/>
    <cellStyle name="Nagłówek 1 2 3" xfId="2567"/>
    <cellStyle name="Nagłówek 1 2 3 2" xfId="2568"/>
    <cellStyle name="Nagłówek 1 2 3 3" xfId="2569"/>
    <cellStyle name="Nagłówek 1 2 4" xfId="2570"/>
    <cellStyle name="Nagłówek 1 2 5" xfId="2571"/>
    <cellStyle name="Nagłówek 1 3" xfId="2572"/>
    <cellStyle name="Nagłówek 1 3 2" xfId="2573"/>
    <cellStyle name="Nagłówek 2" xfId="2574"/>
    <cellStyle name="Nagłówek 2 2" xfId="2575"/>
    <cellStyle name="Nagłówek 2 2 2" xfId="2576"/>
    <cellStyle name="Nagłówek 2 2 2 2" xfId="2577"/>
    <cellStyle name="Nagłówek 2 2 2 2 2" xfId="2578"/>
    <cellStyle name="Nagłówek 2 2 2 3" xfId="2579"/>
    <cellStyle name="Nagłówek 2 2 2 4" xfId="2580"/>
    <cellStyle name="Nagłówek 2 2 3" xfId="2581"/>
    <cellStyle name="Nagłówek 2 2 3 2" xfId="2582"/>
    <cellStyle name="Nagłówek 2 2 3 3" xfId="2583"/>
    <cellStyle name="Nagłówek 2 2 4" xfId="2584"/>
    <cellStyle name="Nagłówek 2 2 5" xfId="2585"/>
    <cellStyle name="Nagłówek 2 3" xfId="2586"/>
    <cellStyle name="Nagłówek 2 3 2" xfId="2587"/>
    <cellStyle name="Nagłówek 3" xfId="2588"/>
    <cellStyle name="Nagłówek 3 2" xfId="2589"/>
    <cellStyle name="Nagłówek 3 2 2" xfId="2590"/>
    <cellStyle name="Nagłówek 3 2 2 2" xfId="2591"/>
    <cellStyle name="Nagłówek 3 2 2 2 2" xfId="2592"/>
    <cellStyle name="Nagłówek 3 2 2 3" xfId="2593"/>
    <cellStyle name="Nagłówek 3 2 2 4" xfId="2594"/>
    <cellStyle name="Nagłówek 3 2 3" xfId="2595"/>
    <cellStyle name="Nagłówek 3 2 3 2" xfId="2596"/>
    <cellStyle name="Nagłówek 3 2 3 3" xfId="2597"/>
    <cellStyle name="Nagłówek 3 2 4" xfId="2598"/>
    <cellStyle name="Nagłówek 3 2 5" xfId="2599"/>
    <cellStyle name="Nagłówek 3 3" xfId="2600"/>
    <cellStyle name="Nagłówek 3 3 2" xfId="2601"/>
    <cellStyle name="Nagłówek 4" xfId="2602"/>
    <cellStyle name="Nagłówek 4 2" xfId="2603"/>
    <cellStyle name="Nagłówek 4 2 2" xfId="2604"/>
    <cellStyle name="Nagłówek 4 2 2 2" xfId="2605"/>
    <cellStyle name="Nagłówek 4 2 2 2 2" xfId="2606"/>
    <cellStyle name="Nagłówek 4 2 2 3" xfId="2607"/>
    <cellStyle name="Nagłówek 4 2 2 4" xfId="2608"/>
    <cellStyle name="Nagłówek 4 2 3" xfId="2609"/>
    <cellStyle name="Nagłówek 4 2 3 2" xfId="2610"/>
    <cellStyle name="Nagłówek 4 2 3 3" xfId="2611"/>
    <cellStyle name="Nagłówek 4 2 4" xfId="2612"/>
    <cellStyle name="Nagłówek 4 2 5" xfId="2613"/>
    <cellStyle name="Nagłówek 4 3" xfId="2614"/>
    <cellStyle name="Nagłówek 4 3 2" xfId="2615"/>
    <cellStyle name="Neutral" xfId="2616"/>
    <cellStyle name="Neutral 2" xfId="2617"/>
    <cellStyle name="Neutral 2 2" xfId="2618"/>
    <cellStyle name="Neutral 2 2 2" xfId="2619"/>
    <cellStyle name="Neutral 2 3" xfId="2620"/>
    <cellStyle name="Neutral 2 4" xfId="2621"/>
    <cellStyle name="Neutral 3" xfId="2622"/>
    <cellStyle name="Neutral 3 2" xfId="2623"/>
    <cellStyle name="Neutral 3 3" xfId="2624"/>
    <cellStyle name="Neutral 4" xfId="2625"/>
    <cellStyle name="Neutral 5" xfId="2626"/>
    <cellStyle name="Neutralne" xfId="2627"/>
    <cellStyle name="Neutralne 2" xfId="2628"/>
    <cellStyle name="Neutralne 2 2" xfId="2629"/>
    <cellStyle name="Neutralne 2 2 2" xfId="2630"/>
    <cellStyle name="Neutralne 2 2 2 2" xfId="2631"/>
    <cellStyle name="Neutralne 2 2 3" xfId="2632"/>
    <cellStyle name="Neutralne 2 2 4" xfId="2633"/>
    <cellStyle name="Neutralne 2 3" xfId="2634"/>
    <cellStyle name="Neutralne 2 4" xfId="2635"/>
    <cellStyle name="Neutralne 3" xfId="2636"/>
    <cellStyle name="Neutralne 3 2" xfId="2637"/>
    <cellStyle name="Neutralne 4" xfId="2638"/>
    <cellStyle name="Neutralne 5" xfId="2639"/>
    <cellStyle name="Neutralny" xfId="2640"/>
    <cellStyle name="Neutralny 2" xfId="2641"/>
    <cellStyle name="Neutralny 3" xfId="2642"/>
    <cellStyle name="Normal 2" xfId="2643"/>
    <cellStyle name="Normal 2 2" xfId="2644"/>
    <cellStyle name="Normal 2 2 2" xfId="2645"/>
    <cellStyle name="Normal 2 2 2 2" xfId="2646"/>
    <cellStyle name="Normal 2 2 2 3" xfId="2647"/>
    <cellStyle name="Normal 2 2 3" xfId="2648"/>
    <cellStyle name="Normal 2 2 4" xfId="2649"/>
    <cellStyle name="Normal 2 3" xfId="2650"/>
    <cellStyle name="Normal 2 3 2" xfId="2651"/>
    <cellStyle name="Normal 2 3 3" xfId="2652"/>
    <cellStyle name="Normal 2 4" xfId="2653"/>
    <cellStyle name="Normal 2 4 2" xfId="2654"/>
    <cellStyle name="Normal 2 5" xfId="2655"/>
    <cellStyle name="Normal 2 6" xfId="2656"/>
    <cellStyle name="Normal 2 6 2" xfId="2657"/>
    <cellStyle name="Normal 2 6 2 2" xfId="2658"/>
    <cellStyle name="Normal 2 6 3" xfId="2659"/>
    <cellStyle name="Normal 2 6 4" xfId="2660"/>
    <cellStyle name="Normal 2 7" xfId="2661"/>
    <cellStyle name="Normal 2 8" xfId="2662"/>
    <cellStyle name="Normalny 10" xfId="2663"/>
    <cellStyle name="Normalny 10 2" xfId="2664"/>
    <cellStyle name="Normalny 10 3" xfId="2665"/>
    <cellStyle name="Normalny 11" xfId="2666"/>
    <cellStyle name="Normalny 12" xfId="2667"/>
    <cellStyle name="Normalny 12 2" xfId="2668"/>
    <cellStyle name="Normalny 13" xfId="2669"/>
    <cellStyle name="Normalny 14" xfId="2670"/>
    <cellStyle name="Normalny 2" xfId="2671"/>
    <cellStyle name="Normalny 2 10" xfId="2672"/>
    <cellStyle name="Normalny 2 11" xfId="2673"/>
    <cellStyle name="Normalny 2 2" xfId="2674"/>
    <cellStyle name="Normalny 2 2 2" xfId="2675"/>
    <cellStyle name="Normalny 2 2 2 2" xfId="2676"/>
    <cellStyle name="Normalny 2 2 2 2 2" xfId="2677"/>
    <cellStyle name="Normalny 2 2 2 3" xfId="2678"/>
    <cellStyle name="Normalny 2 2 2 3 2" xfId="2679"/>
    <cellStyle name="Normalny 2 2 3" xfId="2680"/>
    <cellStyle name="Normalny 2 2 3 2" xfId="2681"/>
    <cellStyle name="Normalny 2 2 4" xfId="2682"/>
    <cellStyle name="Normalny 2 3" xfId="2683"/>
    <cellStyle name="Normalny 2 3 2" xfId="2684"/>
    <cellStyle name="Normalny 2 3 3" xfId="2685"/>
    <cellStyle name="Normalny 2 3 4" xfId="2686"/>
    <cellStyle name="Normalny 2 4" xfId="2687"/>
    <cellStyle name="Normalny 2 4 2" xfId="2688"/>
    <cellStyle name="Normalny 2 4 3" xfId="2689"/>
    <cellStyle name="Normalny 2 4 4" xfId="2690"/>
    <cellStyle name="Normalny 2 5" xfId="2691"/>
    <cellStyle name="Normalny 2 5 2" xfId="2692"/>
    <cellStyle name="Normalny 2 6" xfId="2693"/>
    <cellStyle name="Normalny 2 6 2" xfId="2694"/>
    <cellStyle name="Normalny 2 7" xfId="2695"/>
    <cellStyle name="Normalny 2 8" xfId="2696"/>
    <cellStyle name="Normalny 2 9" xfId="2697"/>
    <cellStyle name="Normalny 3" xfId="2698"/>
    <cellStyle name="Normalny 3 2" xfId="2699"/>
    <cellStyle name="Normalny 3 2 2" xfId="2700"/>
    <cellStyle name="Normalny 3 2 2 2" xfId="2701"/>
    <cellStyle name="Normalny 3 2 2 3" xfId="2702"/>
    <cellStyle name="Normalny 3 2 3" xfId="2703"/>
    <cellStyle name="Normalny 3 2 4" xfId="2704"/>
    <cellStyle name="Normalny 3 3" xfId="2705"/>
    <cellStyle name="Normalny 3 3 2" xfId="2706"/>
    <cellStyle name="Normalny 3 3 3" xfId="2707"/>
    <cellStyle name="Normalny 3 4" xfId="2708"/>
    <cellStyle name="Normalny 3 4 2" xfId="2709"/>
    <cellStyle name="Normalny 3 4 3" xfId="2710"/>
    <cellStyle name="Normalny 3 5" xfId="2711"/>
    <cellStyle name="Normalny 3 5 2" xfId="2712"/>
    <cellStyle name="Normalny 3 6" xfId="2713"/>
    <cellStyle name="Normalny 3 6 2" xfId="2714"/>
    <cellStyle name="Normalny 3 7" xfId="2715"/>
    <cellStyle name="Normalny 3 8" xfId="2716"/>
    <cellStyle name="Normalny 3 9" xfId="2717"/>
    <cellStyle name="Normalny 4" xfId="2718"/>
    <cellStyle name="Normalny 4 2" xfId="2719"/>
    <cellStyle name="Normalny 4 2 2" xfId="2720"/>
    <cellStyle name="Normalny 4 2 2 2" xfId="2721"/>
    <cellStyle name="Normalny 4 2 3" xfId="2722"/>
    <cellStyle name="Normalny 4 2 4" xfId="2723"/>
    <cellStyle name="Normalny 4 3" xfId="2724"/>
    <cellStyle name="Normalny 4 3 2" xfId="2725"/>
    <cellStyle name="Normalny 4 3 2 2" xfId="2726"/>
    <cellStyle name="Normalny 4 3 3" xfId="2727"/>
    <cellStyle name="Normalny 4 3 4" xfId="2728"/>
    <cellStyle name="Normalny 4 4" xfId="2729"/>
    <cellStyle name="Normalny 4 4 2" xfId="2730"/>
    <cellStyle name="Normalny 4 4 3" xfId="2731"/>
    <cellStyle name="Normalny 4 5" xfId="2732"/>
    <cellStyle name="Normalny 4 5 2" xfId="2733"/>
    <cellStyle name="Normalny 4 5 3" xfId="2734"/>
    <cellStyle name="Normalny 4 5 4" xfId="2735"/>
    <cellStyle name="Normalny 4 6" xfId="2736"/>
    <cellStyle name="Normalny 4 7" xfId="2737"/>
    <cellStyle name="Normalny 4 8" xfId="2738"/>
    <cellStyle name="Normalny 5" xfId="2739"/>
    <cellStyle name="Normalny 5 2" xfId="2740"/>
    <cellStyle name="Normalny 5 2 2" xfId="2741"/>
    <cellStyle name="Normalny 5 2 2 2" xfId="2742"/>
    <cellStyle name="Normalny 5 2 3" xfId="2743"/>
    <cellStyle name="Normalny 5 2 4" xfId="2744"/>
    <cellStyle name="Normalny 5 3" xfId="2745"/>
    <cellStyle name="Normalny 5 3 2" xfId="2746"/>
    <cellStyle name="Normalny 5 3 2 2" xfId="2747"/>
    <cellStyle name="Normalny 5 3 3" xfId="2748"/>
    <cellStyle name="Normalny 5 3 4" xfId="2749"/>
    <cellStyle name="Normalny 5 3 5" xfId="2750"/>
    <cellStyle name="Normalny 5 4" xfId="2751"/>
    <cellStyle name="Normalny 5 4 2" xfId="2752"/>
    <cellStyle name="Normalny 5 5" xfId="2753"/>
    <cellStyle name="Normalny 5 6" xfId="2754"/>
    <cellStyle name="Normalny 5 7" xfId="2755"/>
    <cellStyle name="Normalny 6" xfId="2756"/>
    <cellStyle name="Normalny 6 2" xfId="2757"/>
    <cellStyle name="Normalny 6 2 2" xfId="2758"/>
    <cellStyle name="Normalny 6 2 3" xfId="2759"/>
    <cellStyle name="Normalny 6 3" xfId="2760"/>
    <cellStyle name="Normalny 6 4" xfId="2761"/>
    <cellStyle name="Normalny 6 5" xfId="2762"/>
    <cellStyle name="Normalny 7" xfId="2763"/>
    <cellStyle name="Normalny 7 2" xfId="2764"/>
    <cellStyle name="Normalny 7 2 2" xfId="2765"/>
    <cellStyle name="Normalny 7 3" xfId="2766"/>
    <cellStyle name="Normalny 7 4" xfId="2767"/>
    <cellStyle name="Normalny 8" xfId="2768"/>
    <cellStyle name="Normalny 8 2" xfId="2769"/>
    <cellStyle name="Normalny 8 2 2" xfId="2770"/>
    <cellStyle name="Normalny 8 3" xfId="2771"/>
    <cellStyle name="Normalny 8 4" xfId="2772"/>
    <cellStyle name="Normalny 9" xfId="2773"/>
    <cellStyle name="Normalny 9 2" xfId="2774"/>
    <cellStyle name="Normalny 9 2 2" xfId="2775"/>
    <cellStyle name="Normalny 9 3" xfId="2776"/>
    <cellStyle name="Note" xfId="2777"/>
    <cellStyle name="Note 2" xfId="2778"/>
    <cellStyle name="Note 2 2" xfId="2779"/>
    <cellStyle name="Note 2 2 2" xfId="2780"/>
    <cellStyle name="Note 2 3" xfId="2781"/>
    <cellStyle name="Note 2 4" xfId="2782"/>
    <cellStyle name="Note 3" xfId="2783"/>
    <cellStyle name="Note 3 2" xfId="2784"/>
    <cellStyle name="Note 3 3" xfId="2785"/>
    <cellStyle name="Note 4" xfId="2786"/>
    <cellStyle name="Note 5" xfId="2787"/>
    <cellStyle name="Obliczenia" xfId="2788"/>
    <cellStyle name="Obliczenia 2" xfId="2789"/>
    <cellStyle name="Obliczenia 2 2" xfId="2790"/>
    <cellStyle name="Obliczenia 2 2 2" xfId="2791"/>
    <cellStyle name="Obliczenia 2 2 2 2" xfId="2792"/>
    <cellStyle name="Obliczenia 2 2 3" xfId="2793"/>
    <cellStyle name="Obliczenia 2 2 4" xfId="2794"/>
    <cellStyle name="Obliczenia 2 3" xfId="2795"/>
    <cellStyle name="Obliczenia 2 3 2" xfId="2796"/>
    <cellStyle name="Obliczenia 2 3 3" xfId="2797"/>
    <cellStyle name="Obliczenia 2 4" xfId="2798"/>
    <cellStyle name="Obliczenia 2 5" xfId="2799"/>
    <cellStyle name="Obliczenia 3" xfId="2800"/>
    <cellStyle name="Obliczenia 3 2" xfId="2801"/>
    <cellStyle name="Followed Hyperlink" xfId="2802"/>
    <cellStyle name="Output" xfId="2803"/>
    <cellStyle name="Output 2" xfId="2804"/>
    <cellStyle name="Output 2 2" xfId="2805"/>
    <cellStyle name="Output 2 2 2" xfId="2806"/>
    <cellStyle name="Output 2 3" xfId="2807"/>
    <cellStyle name="Output 2 4" xfId="2808"/>
    <cellStyle name="Output 3" xfId="2809"/>
    <cellStyle name="Output 4" xfId="2810"/>
    <cellStyle name="Percent" xfId="2811"/>
    <cellStyle name="Procentowy 10" xfId="2812"/>
    <cellStyle name="Procentowy 11" xfId="2813"/>
    <cellStyle name="Procentowy 2" xfId="2814"/>
    <cellStyle name="Procentowy 2 2" xfId="2815"/>
    <cellStyle name="Procentowy 2 2 2" xfId="2816"/>
    <cellStyle name="Procentowy 2 2 2 2" xfId="2817"/>
    <cellStyle name="Procentowy 2 2 3" xfId="2818"/>
    <cellStyle name="Procentowy 2 2 3 2" xfId="2819"/>
    <cellStyle name="Procentowy 2 3" xfId="2820"/>
    <cellStyle name="Procentowy 2 3 2" xfId="2821"/>
    <cellStyle name="Procentowy 2 3 3" xfId="2822"/>
    <cellStyle name="Procentowy 2 4" xfId="2823"/>
    <cellStyle name="Procentowy 2 4 2" xfId="2824"/>
    <cellStyle name="Procentowy 2 4 3" xfId="2825"/>
    <cellStyle name="Procentowy 2 5" xfId="2826"/>
    <cellStyle name="Procentowy 2 6" xfId="2827"/>
    <cellStyle name="Procentowy 2 7" xfId="2828"/>
    <cellStyle name="Procentowy 3" xfId="2829"/>
    <cellStyle name="Procentowy 3 2" xfId="2830"/>
    <cellStyle name="Procentowy 3 2 2" xfId="2831"/>
    <cellStyle name="Procentowy 3 2 3" xfId="2832"/>
    <cellStyle name="Procentowy 3 3" xfId="2833"/>
    <cellStyle name="Procentowy 3 3 2" xfId="2834"/>
    <cellStyle name="Procentowy 3 3 2 2" xfId="2835"/>
    <cellStyle name="Procentowy 3 3 3" xfId="2836"/>
    <cellStyle name="Procentowy 3 3 4" xfId="2837"/>
    <cellStyle name="Procentowy 3 4" xfId="2838"/>
    <cellStyle name="Procentowy 3 4 2" xfId="2839"/>
    <cellStyle name="Procentowy 3 4 2 2" xfId="2840"/>
    <cellStyle name="Procentowy 3 4 2 2 2" xfId="2841"/>
    <cellStyle name="Procentowy 3 4 2 3" xfId="2842"/>
    <cellStyle name="Procentowy 3 4 3" xfId="2843"/>
    <cellStyle name="Procentowy 3 4 4" xfId="2844"/>
    <cellStyle name="Procentowy 3 4 5" xfId="2845"/>
    <cellStyle name="Procentowy 3 5" xfId="2846"/>
    <cellStyle name="Procentowy 3 6" xfId="2847"/>
    <cellStyle name="Procentowy 4" xfId="2848"/>
    <cellStyle name="Procentowy 4 2" xfId="2849"/>
    <cellStyle name="Procentowy 4 2 2" xfId="2850"/>
    <cellStyle name="Procentowy 4 2 3" xfId="2851"/>
    <cellStyle name="Procentowy 4 3" xfId="2852"/>
    <cellStyle name="Procentowy 4 4" xfId="2853"/>
    <cellStyle name="Procentowy 4 5" xfId="2854"/>
    <cellStyle name="Procentowy 5" xfId="2855"/>
    <cellStyle name="Procentowy 5 2" xfId="2856"/>
    <cellStyle name="Procentowy 5 2 2" xfId="2857"/>
    <cellStyle name="Procentowy 5 3" xfId="2858"/>
    <cellStyle name="Procentowy 5 4" xfId="2859"/>
    <cellStyle name="Procentowy 6" xfId="2860"/>
    <cellStyle name="Procentowy 6 2" xfId="2861"/>
    <cellStyle name="Procentowy 7" xfId="2862"/>
    <cellStyle name="Procentowy 7 2" xfId="2863"/>
    <cellStyle name="Procentowy 7 3" xfId="2864"/>
    <cellStyle name="Procentowy 8" xfId="2865"/>
    <cellStyle name="Procentowy 9" xfId="2866"/>
    <cellStyle name="Result" xfId="2867"/>
    <cellStyle name="Result 1" xfId="2868"/>
    <cellStyle name="Result 1 2" xfId="2869"/>
    <cellStyle name="Result 1 2 2" xfId="2870"/>
    <cellStyle name="Result 1 3" xfId="2871"/>
    <cellStyle name="Result 1 4" xfId="2872"/>
    <cellStyle name="Result 2" xfId="2873"/>
    <cellStyle name="Result 2 2" xfId="2874"/>
    <cellStyle name="Result 3" xfId="2875"/>
    <cellStyle name="Result 3 2" xfId="2876"/>
    <cellStyle name="Result 4" xfId="2877"/>
    <cellStyle name="Result 5" xfId="2878"/>
    <cellStyle name="Result2" xfId="2879"/>
    <cellStyle name="Result2 1" xfId="2880"/>
    <cellStyle name="Result2 1 2" xfId="2881"/>
    <cellStyle name="Result2 1 2 2" xfId="2882"/>
    <cellStyle name="Result2 1 3" xfId="2883"/>
    <cellStyle name="Result2 2" xfId="2884"/>
    <cellStyle name="Result2 2 2" xfId="2885"/>
    <cellStyle name="Result2 3" xfId="2886"/>
    <cellStyle name="Result2 3 2" xfId="2887"/>
    <cellStyle name="Result2 4" xfId="2888"/>
    <cellStyle name="Result2 5" xfId="2889"/>
    <cellStyle name="Status" xfId="2890"/>
    <cellStyle name="Status 2" xfId="2891"/>
    <cellStyle name="Status 3" xfId="2892"/>
    <cellStyle name="Suma" xfId="2893"/>
    <cellStyle name="Suma 2" xfId="2894"/>
    <cellStyle name="Suma 2 2" xfId="2895"/>
    <cellStyle name="Suma 2 2 2" xfId="2896"/>
    <cellStyle name="Suma 2 2 2 2" xfId="2897"/>
    <cellStyle name="Suma 2 2 3" xfId="2898"/>
    <cellStyle name="Suma 2 2 4" xfId="2899"/>
    <cellStyle name="Suma 2 3" xfId="2900"/>
    <cellStyle name="Suma 2 3 2" xfId="2901"/>
    <cellStyle name="Suma 2 3 3" xfId="2902"/>
    <cellStyle name="Suma 2 4" xfId="2903"/>
    <cellStyle name="Suma 2 5" xfId="2904"/>
    <cellStyle name="Tekst objaśnienia" xfId="2905"/>
    <cellStyle name="Tekst objaśnienia 2" xfId="2906"/>
    <cellStyle name="Tekst objaśnienia 2 2" xfId="2907"/>
    <cellStyle name="Tekst objaśnienia 2 2 2" xfId="2908"/>
    <cellStyle name="Tekst objaśnienia 2 2 2 2" xfId="2909"/>
    <cellStyle name="Tekst objaśnienia 2 2 3" xfId="2910"/>
    <cellStyle name="Tekst objaśnienia 2 2 4" xfId="2911"/>
    <cellStyle name="Tekst objaśnienia 2 3" xfId="2912"/>
    <cellStyle name="Tekst objaśnienia 2 3 2" xfId="2913"/>
    <cellStyle name="Tekst objaśnienia 2 3 3" xfId="2914"/>
    <cellStyle name="Tekst objaśnienia 2 4" xfId="2915"/>
    <cellStyle name="Tekst objaśnienia 2 5" xfId="2916"/>
    <cellStyle name="Tekst ostrzeżenia" xfId="2917"/>
    <cellStyle name="Tekst ostrzeżenia 2" xfId="2918"/>
    <cellStyle name="Tekst ostrzeżenia 2 2" xfId="2919"/>
    <cellStyle name="Tekst ostrzeżenia 2 2 2" xfId="2920"/>
    <cellStyle name="Tekst ostrzeżenia 2 2 2 2" xfId="2921"/>
    <cellStyle name="Tekst ostrzeżenia 2 2 3" xfId="2922"/>
    <cellStyle name="Tekst ostrzeżenia 2 2 4" xfId="2923"/>
    <cellStyle name="Tekst ostrzeżenia 2 3" xfId="2924"/>
    <cellStyle name="Tekst ostrzeżenia 2 3 2" xfId="2925"/>
    <cellStyle name="Tekst ostrzeżenia 2 3 3" xfId="2926"/>
    <cellStyle name="Tekst ostrzeżenia 2 4" xfId="2927"/>
    <cellStyle name="Tekst ostrzeżenia 2 5" xfId="2928"/>
    <cellStyle name="Text" xfId="2929"/>
    <cellStyle name="Text 2" xfId="2930"/>
    <cellStyle name="Text 3" xfId="2931"/>
    <cellStyle name="Title" xfId="2932"/>
    <cellStyle name="Title 2" xfId="2933"/>
    <cellStyle name="Title 2 2" xfId="2934"/>
    <cellStyle name="Title 2 3" xfId="2935"/>
    <cellStyle name="Title 3" xfId="2936"/>
    <cellStyle name="Title 4" xfId="2937"/>
    <cellStyle name="Total" xfId="2938"/>
    <cellStyle name="Total 2" xfId="2939"/>
    <cellStyle name="Total 2 2" xfId="2940"/>
    <cellStyle name="Total 2 2 2" xfId="2941"/>
    <cellStyle name="Total 2 3" xfId="2942"/>
    <cellStyle name="Total 2 4" xfId="2943"/>
    <cellStyle name="Total 3" xfId="2944"/>
    <cellStyle name="Total 4" xfId="2945"/>
    <cellStyle name="Tytuł" xfId="2946"/>
    <cellStyle name="Tytuł 2" xfId="2947"/>
    <cellStyle name="Tytuł 2 2" xfId="2948"/>
    <cellStyle name="Tytuł 2 2 2" xfId="2949"/>
    <cellStyle name="Tytuł 2 2 3" xfId="2950"/>
    <cellStyle name="Tytuł 2 3" xfId="2951"/>
    <cellStyle name="Tytuł 2 3 2" xfId="2952"/>
    <cellStyle name="Tytuł 2 3 3" xfId="2953"/>
    <cellStyle name="Tytuł 2 4" xfId="2954"/>
    <cellStyle name="Tytuł 2 5" xfId="2955"/>
    <cellStyle name="Tytuł 3" xfId="2956"/>
    <cellStyle name="Tytuł 3 2" xfId="2957"/>
    <cellStyle name="Uwaga" xfId="2958"/>
    <cellStyle name="Uwaga 2" xfId="2959"/>
    <cellStyle name="Uwaga 2 2" xfId="2960"/>
    <cellStyle name="Uwaga 2 2 2" xfId="2961"/>
    <cellStyle name="Uwaga 2 2 3" xfId="2962"/>
    <cellStyle name="Uwaga 2 3" xfId="2963"/>
    <cellStyle name="Uwaga 2 3 2" xfId="2964"/>
    <cellStyle name="Uwaga 2 3 3" xfId="2965"/>
    <cellStyle name="Uwaga 2 4" xfId="2966"/>
    <cellStyle name="Uwaga 2 5" xfId="2967"/>
    <cellStyle name="Uwaga 3" xfId="2968"/>
    <cellStyle name="Uwaga 3 2" xfId="2969"/>
    <cellStyle name="Currency" xfId="2970"/>
    <cellStyle name="Currency [0]" xfId="2971"/>
    <cellStyle name="Walutowy 2" xfId="2972"/>
    <cellStyle name="Walutowy 2 2" xfId="2973"/>
    <cellStyle name="Walutowy 2 2 2" xfId="2974"/>
    <cellStyle name="Walutowy 2 2 2 2" xfId="2975"/>
    <cellStyle name="Walutowy 2 2 2 3" xfId="2976"/>
    <cellStyle name="Walutowy 2 2 2 4" xfId="2977"/>
    <cellStyle name="Walutowy 2 2 3" xfId="2978"/>
    <cellStyle name="Walutowy 2 2 4" xfId="2979"/>
    <cellStyle name="Walutowy 2 3" xfId="2980"/>
    <cellStyle name="Walutowy 2 3 2" xfId="2981"/>
    <cellStyle name="Walutowy 2 3 2 2" xfId="2982"/>
    <cellStyle name="Walutowy 2 3 3" xfId="2983"/>
    <cellStyle name="Walutowy 2 3 4" xfId="2984"/>
    <cellStyle name="Walutowy 2 4" xfId="2985"/>
    <cellStyle name="Walutowy 2 4 2" xfId="2986"/>
    <cellStyle name="Walutowy 2 4 3" xfId="2987"/>
    <cellStyle name="Walutowy 2 5" xfId="2988"/>
    <cellStyle name="Walutowy 2 6" xfId="2989"/>
    <cellStyle name="Walutowy 3" xfId="2990"/>
    <cellStyle name="Walutowy 3 2" xfId="2991"/>
    <cellStyle name="Walutowy 3 2 2" xfId="2992"/>
    <cellStyle name="Walutowy 3 2 2 2" xfId="2993"/>
    <cellStyle name="Walutowy 3 2 2 2 2" xfId="2994"/>
    <cellStyle name="Walutowy 3 2 2 2 3" xfId="2995"/>
    <cellStyle name="Walutowy 3 2 2 3" xfId="2996"/>
    <cellStyle name="Walutowy 3 2 3" xfId="2997"/>
    <cellStyle name="Walutowy 3 2 4" xfId="2998"/>
    <cellStyle name="Walutowy 3 2 5" xfId="2999"/>
    <cellStyle name="Walutowy 3 2 6" xfId="3000"/>
    <cellStyle name="Walutowy 3 3" xfId="3001"/>
    <cellStyle name="Walutowy 3 3 2" xfId="3002"/>
    <cellStyle name="Walutowy 3 3 2 2" xfId="3003"/>
    <cellStyle name="Walutowy 3 3 2 2 2" xfId="3004"/>
    <cellStyle name="Walutowy 3 3 2 3" xfId="3005"/>
    <cellStyle name="Walutowy 3 3 3" xfId="3006"/>
    <cellStyle name="Walutowy 3 3 4" xfId="3007"/>
    <cellStyle name="Walutowy 3 4" xfId="3008"/>
    <cellStyle name="Walutowy 3 5" xfId="3009"/>
    <cellStyle name="Walutowy 4" xfId="3010"/>
    <cellStyle name="Walutowy 5" xfId="3011"/>
    <cellStyle name="Walutowy 6" xfId="3012"/>
    <cellStyle name="Walutowy 7" xfId="3013"/>
    <cellStyle name="Walutowy 8" xfId="3014"/>
    <cellStyle name="Warning" xfId="3015"/>
    <cellStyle name="Warning 2" xfId="3016"/>
    <cellStyle name="Warning 3" xfId="3017"/>
    <cellStyle name="Warning Text" xfId="3018"/>
    <cellStyle name="Warning Text 2" xfId="3019"/>
    <cellStyle name="Warning Text 2 2" xfId="3020"/>
    <cellStyle name="Warning Text 2 2 2" xfId="3021"/>
    <cellStyle name="Warning Text 2 3" xfId="3022"/>
    <cellStyle name="Warning Text 2 4" xfId="3023"/>
    <cellStyle name="Warning Text 3" xfId="3024"/>
    <cellStyle name="Warning Text 4" xfId="3025"/>
    <cellStyle name="Złe" xfId="3026"/>
    <cellStyle name="Złe 2" xfId="3027"/>
    <cellStyle name="Złe 2 2" xfId="3028"/>
    <cellStyle name="Złe 2 2 2" xfId="3029"/>
    <cellStyle name="Złe 2 2 2 2" xfId="3030"/>
    <cellStyle name="Złe 2 2 3" xfId="3031"/>
    <cellStyle name="Złe 2 2 4" xfId="3032"/>
    <cellStyle name="Złe 2 3" xfId="3033"/>
    <cellStyle name="Złe 2 4" xfId="3034"/>
    <cellStyle name="Złe 3" xfId="3035"/>
    <cellStyle name="Złe 3 2" xfId="3036"/>
    <cellStyle name="Złe 4" xfId="3037"/>
    <cellStyle name="Złe 5" xfId="3038"/>
    <cellStyle name="Zły" xfId="3039"/>
    <cellStyle name="Zły 2" xfId="3040"/>
    <cellStyle name="Zły 3" xfId="3041"/>
  </cellStyles>
  <dxfs count="74">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7"/>
  <sheetViews>
    <sheetView tabSelected="1" view="pageBreakPreview" zoomScale="80" zoomScaleNormal="80" zoomScaleSheetLayoutView="80" zoomScalePageLayoutView="0" workbookViewId="0" topLeftCell="A1">
      <selection activeCell="H4" sqref="H4"/>
    </sheetView>
  </sheetViews>
  <sheetFormatPr defaultColWidth="9.125" defaultRowHeight="12.75"/>
  <cols>
    <col min="1" max="1" width="4.50390625" style="1" customWidth="1"/>
    <col min="2" max="2" width="8.625" style="1" customWidth="1"/>
    <col min="3" max="3" width="61.375" style="1" customWidth="1"/>
    <col min="4" max="4" width="18.50390625" style="1" customWidth="1"/>
    <col min="5" max="5" width="14.625" style="1" customWidth="1"/>
    <col min="6" max="6" width="9.625" style="1" customWidth="1"/>
    <col min="7" max="8" width="12.50390625" style="1" customWidth="1"/>
    <col min="9" max="10" width="12.00390625" style="1" customWidth="1"/>
    <col min="11" max="12" width="14.625" style="1" customWidth="1"/>
    <col min="13" max="13" width="8.625" style="1" customWidth="1"/>
    <col min="14" max="14" width="23.375" style="1" customWidth="1"/>
    <col min="15" max="15" width="16.625" style="1" customWidth="1"/>
    <col min="16" max="16" width="13.375" style="1" customWidth="1"/>
    <col min="17" max="16384" width="9.125" style="1" customWidth="1"/>
  </cols>
  <sheetData>
    <row r="1" ht="17.25">
      <c r="C1" s="45" t="s">
        <v>56</v>
      </c>
    </row>
    <row r="2" spans="3:6" ht="36" customHeight="1">
      <c r="C2" s="2" t="s">
        <v>54</v>
      </c>
      <c r="F2" s="25"/>
    </row>
    <row r="3" spans="3:6" ht="31.5" customHeight="1">
      <c r="C3" s="49" t="s">
        <v>65</v>
      </c>
      <c r="F3" s="2"/>
    </row>
    <row r="4" spans="3:14" ht="227.25" customHeight="1">
      <c r="C4" s="28" t="s">
        <v>55</v>
      </c>
      <c r="D4" s="3"/>
      <c r="E4" s="3"/>
      <c r="F4" s="4"/>
      <c r="G4" s="5"/>
      <c r="H4" s="29"/>
      <c r="I4" s="5"/>
      <c r="J4" s="5"/>
      <c r="K4" s="5"/>
      <c r="L4" s="5"/>
      <c r="M4" s="5"/>
      <c r="N4" s="6"/>
    </row>
    <row r="5" spans="3:9" ht="126.75" customHeight="1">
      <c r="C5" s="27" t="s">
        <v>51</v>
      </c>
      <c r="G5" s="5"/>
      <c r="H5" s="5"/>
      <c r="I5" s="5"/>
    </row>
    <row r="6" spans="2:3" s="9" customFormat="1" ht="13.5">
      <c r="B6" s="7"/>
      <c r="C6" s="8"/>
    </row>
    <row r="7" spans="2:3" s="9" customFormat="1" ht="13.5">
      <c r="B7" s="7"/>
      <c r="C7" s="8"/>
    </row>
    <row r="8" spans="2:3" s="9" customFormat="1" ht="13.5">
      <c r="B8" s="7"/>
      <c r="C8" s="8"/>
    </row>
    <row r="9" spans="2:3" s="9" customFormat="1" ht="13.5">
      <c r="B9" s="7"/>
      <c r="C9" s="8" t="s">
        <v>57</v>
      </c>
    </row>
    <row r="10" spans="2:4" s="9" customFormat="1" ht="13.5">
      <c r="B10" s="7"/>
      <c r="C10" s="9" t="s">
        <v>0</v>
      </c>
      <c r="D10" s="7"/>
    </row>
    <row r="11" spans="2:4" s="9" customFormat="1" ht="13.5">
      <c r="B11" s="7"/>
      <c r="C11" s="9" t="s">
        <v>1</v>
      </c>
      <c r="D11" s="7"/>
    </row>
    <row r="12" spans="2:16" s="9" customFormat="1" ht="78.75" customHeight="1">
      <c r="B12" s="10" t="s">
        <v>2</v>
      </c>
      <c r="C12" s="10" t="s">
        <v>3</v>
      </c>
      <c r="D12" s="10" t="s">
        <v>4</v>
      </c>
      <c r="E12" s="10" t="s">
        <v>5</v>
      </c>
      <c r="F12" s="10" t="s">
        <v>6</v>
      </c>
      <c r="G12" s="10" t="s">
        <v>7</v>
      </c>
      <c r="H12" s="10" t="s">
        <v>8</v>
      </c>
      <c r="I12" s="10" t="s">
        <v>9</v>
      </c>
      <c r="J12" s="10" t="s">
        <v>10</v>
      </c>
      <c r="K12" s="10" t="s">
        <v>11</v>
      </c>
      <c r="L12" s="10" t="s">
        <v>12</v>
      </c>
      <c r="M12" s="10" t="s">
        <v>13</v>
      </c>
      <c r="N12" s="10" t="s">
        <v>14</v>
      </c>
      <c r="O12" s="10" t="s">
        <v>49</v>
      </c>
      <c r="P12" s="10" t="s">
        <v>50</v>
      </c>
    </row>
    <row r="13" spans="2:16" s="9" customFormat="1" ht="165">
      <c r="B13" s="11">
        <v>1</v>
      </c>
      <c r="C13" s="22" t="s">
        <v>15</v>
      </c>
      <c r="D13" s="12" t="s">
        <v>16</v>
      </c>
      <c r="E13" s="13" t="s">
        <v>17</v>
      </c>
      <c r="F13" s="14">
        <v>27500</v>
      </c>
      <c r="G13" s="12">
        <v>50</v>
      </c>
      <c r="H13" s="11">
        <f>CEILING(F13/G13,1)</f>
        <v>550</v>
      </c>
      <c r="I13" s="15"/>
      <c r="J13" s="15">
        <f>I13*M13+I13</f>
        <v>0</v>
      </c>
      <c r="K13" s="15">
        <f>ROUND(H13*I13,2)</f>
        <v>0</v>
      </c>
      <c r="L13" s="15">
        <f>ROUND(H13*J13,2)</f>
        <v>0</v>
      </c>
      <c r="M13" s="16"/>
      <c r="N13" s="30" t="s">
        <v>18</v>
      </c>
      <c r="O13" s="31"/>
      <c r="P13" s="31"/>
    </row>
    <row r="14" spans="2:12" s="9" customFormat="1" ht="13.5">
      <c r="B14" s="46" t="s">
        <v>19</v>
      </c>
      <c r="C14" s="46"/>
      <c r="D14" s="46"/>
      <c r="E14" s="46"/>
      <c r="F14" s="46"/>
      <c r="G14" s="46"/>
      <c r="H14" s="46"/>
      <c r="I14" s="46"/>
      <c r="J14" s="46"/>
      <c r="K14" s="17">
        <f>SUM(K13)</f>
        <v>0</v>
      </c>
      <c r="L14" s="17">
        <f>SUM(L13)</f>
        <v>0</v>
      </c>
    </row>
    <row r="15" spans="11:12" s="9" customFormat="1" ht="13.5">
      <c r="K15" s="32" t="s">
        <v>20</v>
      </c>
      <c r="L15" s="18">
        <f>L14-K14</f>
        <v>0</v>
      </c>
    </row>
    <row r="16" s="9" customFormat="1" ht="13.5">
      <c r="B16" s="19" t="s">
        <v>21</v>
      </c>
    </row>
    <row r="17" spans="1:5" s="9" customFormat="1" ht="54.75">
      <c r="A17" s="33" t="s">
        <v>2</v>
      </c>
      <c r="B17" s="20" t="s">
        <v>22</v>
      </c>
      <c r="C17" s="10" t="s">
        <v>23</v>
      </c>
      <c r="D17" s="10" t="s">
        <v>24</v>
      </c>
      <c r="E17" s="10" t="s">
        <v>25</v>
      </c>
    </row>
    <row r="18" spans="1:5" s="9" customFormat="1" ht="13.5">
      <c r="A18" s="33"/>
      <c r="B18" s="20"/>
      <c r="C18" s="10"/>
      <c r="D18" s="10"/>
      <c r="E18" s="10"/>
    </row>
    <row r="19" spans="1:5" s="9" customFormat="1" ht="13.5">
      <c r="A19" s="33"/>
      <c r="B19" s="20"/>
      <c r="C19" s="10"/>
      <c r="D19" s="10"/>
      <c r="E19" s="10"/>
    </row>
    <row r="20" spans="1:5" s="9" customFormat="1" ht="13.5">
      <c r="A20" s="7"/>
      <c r="B20" s="21"/>
      <c r="C20" s="21"/>
      <c r="D20" s="21"/>
      <c r="E20" s="21"/>
    </row>
    <row r="21" s="9" customFormat="1" ht="13.5"/>
    <row r="22" spans="2:5" s="9" customFormat="1" ht="13.5">
      <c r="B22" s="7"/>
      <c r="C22" s="8" t="s">
        <v>58</v>
      </c>
      <c r="E22" s="8"/>
    </row>
    <row r="23" spans="2:4" s="9" customFormat="1" ht="13.5">
      <c r="B23" s="7"/>
      <c r="C23" s="9" t="s">
        <v>26</v>
      </c>
      <c r="D23" s="7"/>
    </row>
    <row r="24" spans="2:4" s="9" customFormat="1" ht="13.5">
      <c r="B24" s="7"/>
      <c r="C24" s="9" t="s">
        <v>1</v>
      </c>
      <c r="D24" s="7"/>
    </row>
    <row r="25" spans="2:16" s="9" customFormat="1" ht="54.75">
      <c r="B25" s="10" t="s">
        <v>2</v>
      </c>
      <c r="C25" s="10" t="s">
        <v>3</v>
      </c>
      <c r="D25" s="10" t="s">
        <v>4</v>
      </c>
      <c r="E25" s="10" t="s">
        <v>5</v>
      </c>
      <c r="F25" s="10" t="s">
        <v>6</v>
      </c>
      <c r="G25" s="10" t="s">
        <v>7</v>
      </c>
      <c r="H25" s="10" t="s">
        <v>8</v>
      </c>
      <c r="I25" s="10" t="s">
        <v>9</v>
      </c>
      <c r="J25" s="10" t="s">
        <v>10</v>
      </c>
      <c r="K25" s="10" t="s">
        <v>11</v>
      </c>
      <c r="L25" s="10" t="s">
        <v>12</v>
      </c>
      <c r="M25" s="10" t="s">
        <v>13</v>
      </c>
      <c r="N25" s="10" t="s">
        <v>14</v>
      </c>
      <c r="O25" s="10" t="s">
        <v>49</v>
      </c>
      <c r="P25" s="10" t="s">
        <v>50</v>
      </c>
    </row>
    <row r="26" spans="2:16" s="9" customFormat="1" ht="106.5" customHeight="1">
      <c r="B26" s="11">
        <v>1</v>
      </c>
      <c r="C26" s="22" t="s">
        <v>27</v>
      </c>
      <c r="D26" s="12" t="s">
        <v>28</v>
      </c>
      <c r="E26" s="14" t="s">
        <v>52</v>
      </c>
      <c r="F26" s="14">
        <v>2000</v>
      </c>
      <c r="G26" s="12">
        <v>25</v>
      </c>
      <c r="H26" s="11">
        <f>CEILING(F26/G26,1)</f>
        <v>80</v>
      </c>
      <c r="I26" s="15"/>
      <c r="J26" s="15">
        <f>I26*M26+I26</f>
        <v>0</v>
      </c>
      <c r="K26" s="15">
        <f>ROUND(H26*I26,2)</f>
        <v>0</v>
      </c>
      <c r="L26" s="15">
        <f>ROUND(H26*J26,2)</f>
        <v>0</v>
      </c>
      <c r="M26" s="16"/>
      <c r="N26" s="34" t="s">
        <v>18</v>
      </c>
      <c r="O26" s="31"/>
      <c r="P26" s="31"/>
    </row>
    <row r="27" spans="2:12" s="9" customFormat="1" ht="13.5">
      <c r="B27" s="46" t="s">
        <v>19</v>
      </c>
      <c r="C27" s="46"/>
      <c r="D27" s="46" t="s">
        <v>29</v>
      </c>
      <c r="E27" s="46"/>
      <c r="F27" s="46"/>
      <c r="G27" s="46"/>
      <c r="H27" s="46"/>
      <c r="I27" s="46"/>
      <c r="J27" s="46"/>
      <c r="K27" s="17">
        <f>SUM(K26)</f>
        <v>0</v>
      </c>
      <c r="L27" s="17">
        <f>SUM(L26)</f>
        <v>0</v>
      </c>
    </row>
    <row r="28" spans="11:12" s="9" customFormat="1" ht="13.5">
      <c r="K28" s="32" t="s">
        <v>20</v>
      </c>
      <c r="L28" s="18">
        <f>L27-K27</f>
        <v>0</v>
      </c>
    </row>
    <row r="29" spans="2:6" s="9" customFormat="1" ht="13.5">
      <c r="B29" s="19" t="s">
        <v>21</v>
      </c>
      <c r="F29" s="7"/>
    </row>
    <row r="30" spans="1:6" s="9" customFormat="1" ht="54.75">
      <c r="A30" s="33" t="s">
        <v>2</v>
      </c>
      <c r="B30" s="20" t="s">
        <v>22</v>
      </c>
      <c r="C30" s="10" t="s">
        <v>23</v>
      </c>
      <c r="D30" s="10" t="s">
        <v>24</v>
      </c>
      <c r="E30" s="10" t="s">
        <v>25</v>
      </c>
      <c r="F30" s="7"/>
    </row>
    <row r="31" spans="1:6" s="9" customFormat="1" ht="13.5">
      <c r="A31" s="33"/>
      <c r="B31" s="20"/>
      <c r="C31" s="10"/>
      <c r="D31" s="10"/>
      <c r="E31" s="10"/>
      <c r="F31" s="7"/>
    </row>
    <row r="32" spans="1:6" s="9" customFormat="1" ht="13.5">
      <c r="A32" s="33"/>
      <c r="B32" s="20"/>
      <c r="C32" s="10"/>
      <c r="D32" s="10"/>
      <c r="E32" s="10"/>
      <c r="F32" s="7"/>
    </row>
    <row r="33" spans="11:12" s="9" customFormat="1" ht="13.5">
      <c r="K33" s="35"/>
      <c r="L33" s="23"/>
    </row>
    <row r="34" spans="11:12" s="9" customFormat="1" ht="13.5">
      <c r="K34" s="35"/>
      <c r="L34" s="23"/>
    </row>
    <row r="35" s="9" customFormat="1" ht="13.5">
      <c r="C35" s="8" t="s">
        <v>59</v>
      </c>
    </row>
    <row r="36" s="9" customFormat="1" ht="13.5">
      <c r="C36" s="9" t="s">
        <v>30</v>
      </c>
    </row>
    <row r="37" s="9" customFormat="1" ht="13.5">
      <c r="C37" s="9" t="s">
        <v>1</v>
      </c>
    </row>
    <row r="38" spans="2:16" s="9" customFormat="1" ht="54.75">
      <c r="B38" s="10" t="s">
        <v>2</v>
      </c>
      <c r="C38" s="10" t="s">
        <v>3</v>
      </c>
      <c r="D38" s="10" t="s">
        <v>4</v>
      </c>
      <c r="E38" s="10" t="s">
        <v>5</v>
      </c>
      <c r="F38" s="10" t="s">
        <v>6</v>
      </c>
      <c r="G38" s="10" t="s">
        <v>7</v>
      </c>
      <c r="H38" s="10" t="s">
        <v>8</v>
      </c>
      <c r="I38" s="10" t="s">
        <v>9</v>
      </c>
      <c r="J38" s="10" t="s">
        <v>10</v>
      </c>
      <c r="K38" s="10" t="s">
        <v>11</v>
      </c>
      <c r="L38" s="10" t="s">
        <v>12</v>
      </c>
      <c r="M38" s="10" t="s">
        <v>13</v>
      </c>
      <c r="N38" s="10" t="s">
        <v>14</v>
      </c>
      <c r="O38" s="10" t="s">
        <v>49</v>
      </c>
      <c r="P38" s="10" t="s">
        <v>50</v>
      </c>
    </row>
    <row r="39" spans="2:16" s="9" customFormat="1" ht="138">
      <c r="B39" s="11">
        <v>1</v>
      </c>
      <c r="C39" s="22" t="s">
        <v>31</v>
      </c>
      <c r="D39" s="12" t="s">
        <v>16</v>
      </c>
      <c r="E39" s="13" t="s">
        <v>17</v>
      </c>
      <c r="F39" s="14">
        <v>30000</v>
      </c>
      <c r="G39" s="12">
        <v>50</v>
      </c>
      <c r="H39" s="11">
        <f>CEILING(F39/G39,1)</f>
        <v>600</v>
      </c>
      <c r="I39" s="15"/>
      <c r="J39" s="15">
        <f>I39*M39+I39</f>
        <v>0</v>
      </c>
      <c r="K39" s="15">
        <f>ROUND(H39*I39,2)</f>
        <v>0</v>
      </c>
      <c r="L39" s="15">
        <f>ROUND(H39*J39,2)</f>
        <v>0</v>
      </c>
      <c r="M39" s="16"/>
      <c r="N39" s="34" t="s">
        <v>18</v>
      </c>
      <c r="O39" s="31"/>
      <c r="P39" s="31"/>
    </row>
    <row r="40" spans="2:12" s="9" customFormat="1" ht="13.5">
      <c r="B40" s="48" t="s">
        <v>19</v>
      </c>
      <c r="C40" s="48"/>
      <c r="D40" s="48"/>
      <c r="E40" s="48"/>
      <c r="F40" s="48"/>
      <c r="G40" s="48"/>
      <c r="H40" s="48"/>
      <c r="I40" s="48"/>
      <c r="J40" s="48"/>
      <c r="K40" s="36">
        <f>SUM(K39)</f>
        <v>0</v>
      </c>
      <c r="L40" s="36">
        <f>SUM(L39)</f>
        <v>0</v>
      </c>
    </row>
    <row r="41" spans="3:12" s="9" customFormat="1" ht="13.5">
      <c r="C41" s="24"/>
      <c r="K41" s="32" t="s">
        <v>20</v>
      </c>
      <c r="L41" s="37">
        <f>L40-K40</f>
        <v>0</v>
      </c>
    </row>
    <row r="42" spans="2:12" s="9" customFormat="1" ht="13.5">
      <c r="B42" s="19" t="s">
        <v>21</v>
      </c>
      <c r="K42" s="38"/>
      <c r="L42" s="39"/>
    </row>
    <row r="43" spans="1:5" s="9" customFormat="1" ht="54.75">
      <c r="A43" s="33" t="s">
        <v>2</v>
      </c>
      <c r="B43" s="10" t="s">
        <v>22</v>
      </c>
      <c r="C43" s="20" t="s">
        <v>23</v>
      </c>
      <c r="D43" s="10" t="s">
        <v>24</v>
      </c>
      <c r="E43" s="10" t="s">
        <v>25</v>
      </c>
    </row>
    <row r="44" spans="1:5" s="9" customFormat="1" ht="13.5">
      <c r="A44" s="33"/>
      <c r="B44" s="10"/>
      <c r="C44" s="20"/>
      <c r="D44" s="10"/>
      <c r="E44" s="10"/>
    </row>
    <row r="45" spans="1:5" s="9" customFormat="1" ht="13.5">
      <c r="A45" s="33"/>
      <c r="B45" s="10"/>
      <c r="C45" s="20"/>
      <c r="D45" s="10"/>
      <c r="E45" s="10"/>
    </row>
    <row r="46" s="9" customFormat="1" ht="13.5">
      <c r="A46" s="7"/>
    </row>
    <row r="47" s="9" customFormat="1" ht="13.5">
      <c r="C47" s="8"/>
    </row>
    <row r="48" spans="2:3" s="9" customFormat="1" ht="13.5">
      <c r="B48" s="7"/>
      <c r="C48" s="8" t="s">
        <v>60</v>
      </c>
    </row>
    <row r="49" spans="2:4" s="9" customFormat="1" ht="13.5">
      <c r="B49" s="7"/>
      <c r="C49" s="9" t="s">
        <v>53</v>
      </c>
      <c r="D49" s="7"/>
    </row>
    <row r="50" spans="2:4" s="9" customFormat="1" ht="13.5">
      <c r="B50" s="7"/>
      <c r="C50" s="9" t="s">
        <v>1</v>
      </c>
      <c r="D50" s="7"/>
    </row>
    <row r="51" spans="2:16" s="9" customFormat="1" ht="73.5" customHeight="1">
      <c r="B51" s="10" t="s">
        <v>2</v>
      </c>
      <c r="C51" s="10" t="s">
        <v>3</v>
      </c>
      <c r="D51" s="10" t="s">
        <v>4</v>
      </c>
      <c r="E51" s="10" t="s">
        <v>5</v>
      </c>
      <c r="F51" s="10" t="s">
        <v>6</v>
      </c>
      <c r="G51" s="10" t="s">
        <v>7</v>
      </c>
      <c r="H51" s="10" t="s">
        <v>8</v>
      </c>
      <c r="I51" s="10" t="s">
        <v>9</v>
      </c>
      <c r="J51" s="10" t="s">
        <v>10</v>
      </c>
      <c r="K51" s="10" t="s">
        <v>11</v>
      </c>
      <c r="L51" s="10" t="s">
        <v>12</v>
      </c>
      <c r="M51" s="10" t="s">
        <v>13</v>
      </c>
      <c r="N51" s="40" t="s">
        <v>14</v>
      </c>
      <c r="O51" s="10" t="s">
        <v>49</v>
      </c>
      <c r="P51" s="10" t="s">
        <v>50</v>
      </c>
    </row>
    <row r="52" spans="2:16" s="9" customFormat="1" ht="54.75">
      <c r="B52" s="11">
        <v>1</v>
      </c>
      <c r="C52" s="26" t="s">
        <v>35</v>
      </c>
      <c r="D52" s="12" t="s">
        <v>36</v>
      </c>
      <c r="E52" s="13" t="s">
        <v>34</v>
      </c>
      <c r="F52" s="14">
        <v>20000</v>
      </c>
      <c r="G52" s="11">
        <v>100</v>
      </c>
      <c r="H52" s="11">
        <f>CEILING(F52/G52,1)</f>
        <v>200</v>
      </c>
      <c r="I52" s="15"/>
      <c r="J52" s="15">
        <f>I52*M52+I52</f>
        <v>0</v>
      </c>
      <c r="K52" s="15">
        <f>ROUND(H52*I52,2)</f>
        <v>0</v>
      </c>
      <c r="L52" s="15">
        <f>ROUND(H52*J52,2)</f>
        <v>0</v>
      </c>
      <c r="M52" s="16"/>
      <c r="N52" s="34" t="s">
        <v>18</v>
      </c>
      <c r="O52" s="41"/>
      <c r="P52" s="42"/>
    </row>
    <row r="53" spans="2:16" s="9" customFormat="1" ht="69">
      <c r="B53" s="11">
        <v>2</v>
      </c>
      <c r="C53" s="22" t="s">
        <v>32</v>
      </c>
      <c r="D53" s="12" t="s">
        <v>33</v>
      </c>
      <c r="E53" s="13" t="s">
        <v>34</v>
      </c>
      <c r="F53" s="14">
        <v>100000</v>
      </c>
      <c r="G53" s="11">
        <v>100</v>
      </c>
      <c r="H53" s="11">
        <f>CEILING(F53/G53,1)</f>
        <v>1000</v>
      </c>
      <c r="I53" s="15"/>
      <c r="J53" s="15">
        <f>I53*M53+I53</f>
        <v>0</v>
      </c>
      <c r="K53" s="15">
        <f>ROUND(H53*I53,2)</f>
        <v>0</v>
      </c>
      <c r="L53" s="15">
        <f>ROUND(H53*J53,2)</f>
        <v>0</v>
      </c>
      <c r="M53" s="16"/>
      <c r="N53" s="34" t="s">
        <v>18</v>
      </c>
      <c r="O53" s="31"/>
      <c r="P53" s="31"/>
    </row>
    <row r="54" spans="2:12" s="9" customFormat="1" ht="13.5">
      <c r="B54" s="46" t="s">
        <v>19</v>
      </c>
      <c r="C54" s="46"/>
      <c r="D54" s="46"/>
      <c r="E54" s="46"/>
      <c r="F54" s="46"/>
      <c r="G54" s="46"/>
      <c r="H54" s="46"/>
      <c r="I54" s="46"/>
      <c r="J54" s="46"/>
      <c r="K54" s="17">
        <f>SUM(K52:K53)</f>
        <v>0</v>
      </c>
      <c r="L54" s="17">
        <f>SUM(L52:L53)</f>
        <v>0</v>
      </c>
    </row>
    <row r="55" spans="11:12" s="9" customFormat="1" ht="13.5">
      <c r="K55" s="32" t="s">
        <v>20</v>
      </c>
      <c r="L55" s="18">
        <f>L54-K54</f>
        <v>0</v>
      </c>
    </row>
    <row r="56" spans="2:12" s="9" customFormat="1" ht="13.5">
      <c r="B56" s="19" t="s">
        <v>21</v>
      </c>
      <c r="K56" s="35"/>
      <c r="L56" s="23"/>
    </row>
    <row r="57" spans="1:12" s="9" customFormat="1" ht="54.75">
      <c r="A57" s="33" t="s">
        <v>2</v>
      </c>
      <c r="B57" s="20" t="s">
        <v>22</v>
      </c>
      <c r="C57" s="10" t="s">
        <v>23</v>
      </c>
      <c r="D57" s="10" t="s">
        <v>24</v>
      </c>
      <c r="E57" s="10" t="s">
        <v>25</v>
      </c>
      <c r="K57" s="35"/>
      <c r="L57" s="23"/>
    </row>
    <row r="58" spans="1:12" s="9" customFormat="1" ht="13.5">
      <c r="A58" s="33"/>
      <c r="B58" s="20"/>
      <c r="C58" s="10"/>
      <c r="D58" s="10"/>
      <c r="E58" s="10"/>
      <c r="K58" s="35"/>
      <c r="L58" s="23"/>
    </row>
    <row r="59" spans="1:12" s="9" customFormat="1" ht="13.5">
      <c r="A59" s="33"/>
      <c r="B59" s="20"/>
      <c r="C59" s="10"/>
      <c r="D59" s="10"/>
      <c r="E59" s="10"/>
      <c r="K59" s="35"/>
      <c r="L59" s="23"/>
    </row>
    <row r="60" spans="11:12" s="9" customFormat="1" ht="13.5">
      <c r="K60" s="35"/>
      <c r="L60" s="23"/>
    </row>
    <row r="61" s="9" customFormat="1" ht="13.5"/>
    <row r="62" spans="2:3" s="9" customFormat="1" ht="13.5">
      <c r="B62" s="7"/>
      <c r="C62" s="8" t="s">
        <v>61</v>
      </c>
    </row>
    <row r="63" spans="2:4" s="9" customFormat="1" ht="13.5">
      <c r="B63" s="7"/>
      <c r="C63" s="9" t="s">
        <v>37</v>
      </c>
      <c r="D63" s="7"/>
    </row>
    <row r="64" spans="2:4" s="9" customFormat="1" ht="13.5">
      <c r="B64" s="7"/>
      <c r="C64" s="9" t="s">
        <v>1</v>
      </c>
      <c r="D64" s="7"/>
    </row>
    <row r="65" spans="2:16" s="9" customFormat="1" ht="54.75">
      <c r="B65" s="10" t="s">
        <v>2</v>
      </c>
      <c r="C65" s="10" t="s">
        <v>3</v>
      </c>
      <c r="D65" s="10" t="s">
        <v>4</v>
      </c>
      <c r="E65" s="10" t="s">
        <v>5</v>
      </c>
      <c r="F65" s="10" t="s">
        <v>6</v>
      </c>
      <c r="G65" s="10" t="s">
        <v>7</v>
      </c>
      <c r="H65" s="10" t="s">
        <v>8</v>
      </c>
      <c r="I65" s="10" t="s">
        <v>9</v>
      </c>
      <c r="J65" s="10" t="s">
        <v>10</v>
      </c>
      <c r="K65" s="10" t="s">
        <v>11</v>
      </c>
      <c r="L65" s="10" t="s">
        <v>12</v>
      </c>
      <c r="M65" s="10" t="s">
        <v>13</v>
      </c>
      <c r="N65" s="10" t="s">
        <v>14</v>
      </c>
      <c r="O65" s="10" t="s">
        <v>49</v>
      </c>
      <c r="P65" s="10" t="s">
        <v>50</v>
      </c>
    </row>
    <row r="66" spans="2:16" s="9" customFormat="1" ht="110.25">
      <c r="B66" s="11">
        <v>1</v>
      </c>
      <c r="C66" s="22" t="s">
        <v>38</v>
      </c>
      <c r="D66" s="12" t="s">
        <v>39</v>
      </c>
      <c r="E66" s="13" t="s">
        <v>34</v>
      </c>
      <c r="F66" s="14">
        <v>1500000</v>
      </c>
      <c r="G66" s="11">
        <v>100</v>
      </c>
      <c r="H66" s="11">
        <f>CEILING(F66/G66,1)</f>
        <v>15000</v>
      </c>
      <c r="I66" s="15"/>
      <c r="J66" s="15">
        <f>I66*M66+I66</f>
        <v>0</v>
      </c>
      <c r="K66" s="15">
        <f>ROUND(H66*I66,2)</f>
        <v>0</v>
      </c>
      <c r="L66" s="15">
        <f>ROUND(H66*J66,2)</f>
        <v>0</v>
      </c>
      <c r="M66" s="16"/>
      <c r="N66" s="34" t="s">
        <v>18</v>
      </c>
      <c r="O66" s="31"/>
      <c r="P66" s="31"/>
    </row>
    <row r="67" spans="2:12" s="9" customFormat="1" ht="13.5">
      <c r="B67" s="46" t="s">
        <v>19</v>
      </c>
      <c r="C67" s="46"/>
      <c r="D67" s="46"/>
      <c r="E67" s="46"/>
      <c r="F67" s="46"/>
      <c r="G67" s="46"/>
      <c r="H67" s="46"/>
      <c r="I67" s="46"/>
      <c r="J67" s="46"/>
      <c r="K67" s="17">
        <f>SUM(K66:K66)</f>
        <v>0</v>
      </c>
      <c r="L67" s="17">
        <f>SUM(L66:L66)</f>
        <v>0</v>
      </c>
    </row>
    <row r="68" spans="11:12" s="9" customFormat="1" ht="13.5">
      <c r="K68" s="32" t="s">
        <v>20</v>
      </c>
      <c r="L68" s="18">
        <f>L67-K67</f>
        <v>0</v>
      </c>
    </row>
    <row r="69" s="9" customFormat="1" ht="13.5">
      <c r="B69" s="19" t="s">
        <v>21</v>
      </c>
    </row>
    <row r="70" spans="1:5" s="9" customFormat="1" ht="54.75">
      <c r="A70" s="33" t="s">
        <v>2</v>
      </c>
      <c r="B70" s="20" t="s">
        <v>22</v>
      </c>
      <c r="C70" s="10" t="s">
        <v>23</v>
      </c>
      <c r="D70" s="10" t="s">
        <v>24</v>
      </c>
      <c r="E70" s="10" t="s">
        <v>25</v>
      </c>
    </row>
    <row r="71" spans="1:5" s="9" customFormat="1" ht="13.5">
      <c r="A71" s="33"/>
      <c r="B71" s="20"/>
      <c r="C71" s="10"/>
      <c r="D71" s="10"/>
      <c r="E71" s="10"/>
    </row>
    <row r="72" spans="1:5" s="9" customFormat="1" ht="13.5">
      <c r="A72" s="33"/>
      <c r="B72" s="20"/>
      <c r="C72" s="10"/>
      <c r="D72" s="10"/>
      <c r="E72" s="10"/>
    </row>
    <row r="73" s="9" customFormat="1" ht="13.5"/>
    <row r="74" s="9" customFormat="1" ht="13.5">
      <c r="B74" s="8"/>
    </row>
    <row r="75" spans="2:3" s="9" customFormat="1" ht="13.5">
      <c r="B75" s="7"/>
      <c r="C75" s="8" t="s">
        <v>62</v>
      </c>
    </row>
    <row r="76" spans="2:4" s="9" customFormat="1" ht="13.5">
      <c r="B76" s="7"/>
      <c r="C76" s="9" t="s">
        <v>40</v>
      </c>
      <c r="D76" s="7"/>
    </row>
    <row r="77" spans="2:4" s="9" customFormat="1" ht="13.5">
      <c r="B77" s="7"/>
      <c r="C77" s="9" t="s">
        <v>1</v>
      </c>
      <c r="D77" s="7"/>
    </row>
    <row r="78" spans="2:16" s="9" customFormat="1" ht="54.75">
      <c r="B78" s="10" t="s">
        <v>2</v>
      </c>
      <c r="C78" s="10" t="s">
        <v>3</v>
      </c>
      <c r="D78" s="10" t="s">
        <v>4</v>
      </c>
      <c r="E78" s="10" t="s">
        <v>5</v>
      </c>
      <c r="F78" s="10" t="s">
        <v>6</v>
      </c>
      <c r="G78" s="10" t="s">
        <v>7</v>
      </c>
      <c r="H78" s="10" t="s">
        <v>8</v>
      </c>
      <c r="I78" s="10" t="s">
        <v>9</v>
      </c>
      <c r="J78" s="10" t="s">
        <v>10</v>
      </c>
      <c r="K78" s="10" t="s">
        <v>11</v>
      </c>
      <c r="L78" s="10" t="s">
        <v>12</v>
      </c>
      <c r="M78" s="10" t="s">
        <v>13</v>
      </c>
      <c r="N78" s="10" t="s">
        <v>14</v>
      </c>
      <c r="O78" s="10" t="s">
        <v>49</v>
      </c>
      <c r="P78" s="10" t="s">
        <v>50</v>
      </c>
    </row>
    <row r="79" spans="2:16" s="9" customFormat="1" ht="82.5">
      <c r="B79" s="11">
        <v>1</v>
      </c>
      <c r="C79" s="22" t="s">
        <v>41</v>
      </c>
      <c r="D79" s="12" t="s">
        <v>39</v>
      </c>
      <c r="E79" s="13" t="s">
        <v>34</v>
      </c>
      <c r="F79" s="14">
        <v>100000</v>
      </c>
      <c r="G79" s="11">
        <v>100</v>
      </c>
      <c r="H79" s="11">
        <f>CEILING(F79/G79,1)</f>
        <v>1000</v>
      </c>
      <c r="I79" s="15"/>
      <c r="J79" s="15">
        <f>I79*M79+I79</f>
        <v>0</v>
      </c>
      <c r="K79" s="15">
        <f>ROUND(H79*I79,2)</f>
        <v>0</v>
      </c>
      <c r="L79" s="15">
        <f>ROUND(H79*J79,2)</f>
        <v>0</v>
      </c>
      <c r="M79" s="16"/>
      <c r="N79" s="34" t="s">
        <v>18</v>
      </c>
      <c r="O79" s="31"/>
      <c r="P79" s="31"/>
    </row>
    <row r="80" spans="2:12" s="9" customFormat="1" ht="13.5">
      <c r="B80" s="46" t="s">
        <v>19</v>
      </c>
      <c r="C80" s="46"/>
      <c r="D80" s="46"/>
      <c r="E80" s="46"/>
      <c r="F80" s="46"/>
      <c r="G80" s="46"/>
      <c r="H80" s="46"/>
      <c r="I80" s="46"/>
      <c r="J80" s="46"/>
      <c r="K80" s="17">
        <f>SUM(K79:K79)</f>
        <v>0</v>
      </c>
      <c r="L80" s="17">
        <f>SUM(L79:L79)</f>
        <v>0</v>
      </c>
    </row>
    <row r="81" spans="11:12" s="9" customFormat="1" ht="13.5">
      <c r="K81" s="32" t="s">
        <v>20</v>
      </c>
      <c r="L81" s="18">
        <f>L80-K80</f>
        <v>0</v>
      </c>
    </row>
    <row r="82" spans="2:12" s="9" customFormat="1" ht="13.5">
      <c r="B82" s="19" t="s">
        <v>21</v>
      </c>
      <c r="K82" s="35"/>
      <c r="L82" s="23"/>
    </row>
    <row r="83" spans="1:12" s="9" customFormat="1" ht="54.75">
      <c r="A83" s="33" t="s">
        <v>2</v>
      </c>
      <c r="B83" s="20" t="s">
        <v>22</v>
      </c>
      <c r="C83" s="10" t="s">
        <v>23</v>
      </c>
      <c r="D83" s="10" t="s">
        <v>24</v>
      </c>
      <c r="E83" s="10" t="s">
        <v>25</v>
      </c>
      <c r="K83" s="35"/>
      <c r="L83" s="23"/>
    </row>
    <row r="84" spans="1:12" s="9" customFormat="1" ht="13.5">
      <c r="A84" s="33"/>
      <c r="B84" s="20"/>
      <c r="C84" s="10"/>
      <c r="D84" s="10"/>
      <c r="E84" s="10"/>
      <c r="K84" s="35"/>
      <c r="L84" s="23"/>
    </row>
    <row r="85" spans="1:12" s="9" customFormat="1" ht="13.5">
      <c r="A85" s="33"/>
      <c r="B85" s="20"/>
      <c r="C85" s="10"/>
      <c r="D85" s="10"/>
      <c r="E85" s="10"/>
      <c r="K85" s="35"/>
      <c r="L85" s="23"/>
    </row>
    <row r="86" spans="11:12" s="9" customFormat="1" ht="13.5">
      <c r="K86" s="35"/>
      <c r="L86" s="23"/>
    </row>
    <row r="87" spans="3:12" s="9" customFormat="1" ht="13.5">
      <c r="C87" s="8"/>
      <c r="K87" s="35"/>
      <c r="L87" s="23"/>
    </row>
    <row r="88" spans="3:12" s="9" customFormat="1" ht="13.5">
      <c r="C88" s="8" t="s">
        <v>63</v>
      </c>
      <c r="K88" s="35"/>
      <c r="L88" s="23"/>
    </row>
    <row r="89" s="9" customFormat="1" ht="13.5">
      <c r="C89" s="9" t="s">
        <v>42</v>
      </c>
    </row>
    <row r="90" s="9" customFormat="1" ht="13.5">
      <c r="C90" s="9" t="s">
        <v>1</v>
      </c>
    </row>
    <row r="91" spans="2:16" s="9" customFormat="1" ht="54.75">
      <c r="B91" s="10" t="s">
        <v>2</v>
      </c>
      <c r="C91" s="10" t="s">
        <v>3</v>
      </c>
      <c r="D91" s="10" t="s">
        <v>4</v>
      </c>
      <c r="E91" s="10" t="s">
        <v>5</v>
      </c>
      <c r="F91" s="10" t="s">
        <v>6</v>
      </c>
      <c r="G91" s="10" t="s">
        <v>7</v>
      </c>
      <c r="H91" s="10" t="s">
        <v>8</v>
      </c>
      <c r="I91" s="10" t="s">
        <v>9</v>
      </c>
      <c r="J91" s="10" t="s">
        <v>10</v>
      </c>
      <c r="K91" s="10" t="s">
        <v>11</v>
      </c>
      <c r="L91" s="10" t="s">
        <v>12</v>
      </c>
      <c r="M91" s="10" t="s">
        <v>13</v>
      </c>
      <c r="N91" s="10" t="s">
        <v>14</v>
      </c>
      <c r="O91" s="10" t="s">
        <v>49</v>
      </c>
      <c r="P91" s="10" t="s">
        <v>50</v>
      </c>
    </row>
    <row r="92" spans="2:16" s="9" customFormat="1" ht="82.5">
      <c r="B92" s="11">
        <v>1</v>
      </c>
      <c r="C92" s="22" t="s">
        <v>43</v>
      </c>
      <c r="D92" s="12" t="s">
        <v>39</v>
      </c>
      <c r="E92" s="13" t="s">
        <v>34</v>
      </c>
      <c r="F92" s="14">
        <v>30000</v>
      </c>
      <c r="G92" s="11">
        <v>100</v>
      </c>
      <c r="H92" s="11">
        <f>CEILING(F92/G92,1)</f>
        <v>300</v>
      </c>
      <c r="I92" s="15"/>
      <c r="J92" s="15">
        <f>I92*M92+I92</f>
        <v>0</v>
      </c>
      <c r="K92" s="15">
        <f>ROUND(H92*I92,2)</f>
        <v>0</v>
      </c>
      <c r="L92" s="15">
        <f>ROUND(H92*J92,2)</f>
        <v>0</v>
      </c>
      <c r="M92" s="16"/>
      <c r="N92" s="34" t="s">
        <v>18</v>
      </c>
      <c r="O92" s="31"/>
      <c r="P92" s="31"/>
    </row>
    <row r="93" spans="2:12" s="9" customFormat="1" ht="13.5">
      <c r="B93" s="46" t="s">
        <v>19</v>
      </c>
      <c r="C93" s="46"/>
      <c r="D93" s="46"/>
      <c r="E93" s="46"/>
      <c r="F93" s="46"/>
      <c r="G93" s="46"/>
      <c r="H93" s="46"/>
      <c r="I93" s="46"/>
      <c r="J93" s="46"/>
      <c r="K93" s="17">
        <f>SUM(K92:K92)</f>
        <v>0</v>
      </c>
      <c r="L93" s="17">
        <f>SUM(L92:L92)</f>
        <v>0</v>
      </c>
    </row>
    <row r="94" spans="11:12" s="9" customFormat="1" ht="13.5">
      <c r="K94" s="32" t="s">
        <v>20</v>
      </c>
      <c r="L94" s="18">
        <f>L93-K93</f>
        <v>0</v>
      </c>
    </row>
    <row r="95" spans="2:12" s="9" customFormat="1" ht="13.5">
      <c r="B95" s="19" t="s">
        <v>21</v>
      </c>
      <c r="K95" s="35"/>
      <c r="L95" s="23"/>
    </row>
    <row r="96" spans="1:12" s="9" customFormat="1" ht="54.75">
      <c r="A96" s="33" t="s">
        <v>2</v>
      </c>
      <c r="B96" s="20" t="s">
        <v>22</v>
      </c>
      <c r="C96" s="10" t="s">
        <v>23</v>
      </c>
      <c r="D96" s="10" t="s">
        <v>24</v>
      </c>
      <c r="E96" s="10" t="s">
        <v>25</v>
      </c>
      <c r="K96" s="35"/>
      <c r="L96" s="23"/>
    </row>
    <row r="97" spans="1:12" s="9" customFormat="1" ht="13.5">
      <c r="A97" s="33"/>
      <c r="B97" s="20"/>
      <c r="C97" s="10"/>
      <c r="D97" s="10"/>
      <c r="E97" s="10"/>
      <c r="K97" s="35"/>
      <c r="L97" s="23"/>
    </row>
    <row r="98" spans="1:12" s="9" customFormat="1" ht="13.5">
      <c r="A98" s="33"/>
      <c r="B98" s="20"/>
      <c r="C98" s="10"/>
      <c r="D98" s="10"/>
      <c r="E98" s="10"/>
      <c r="K98" s="35"/>
      <c r="L98" s="23"/>
    </row>
    <row r="99" spans="11:12" s="9" customFormat="1" ht="13.5">
      <c r="K99" s="35"/>
      <c r="L99" s="23"/>
    </row>
    <row r="100" s="9" customFormat="1" ht="13.5"/>
    <row r="101" spans="2:3" s="9" customFormat="1" ht="13.5">
      <c r="B101" s="7"/>
      <c r="C101" s="8" t="s">
        <v>64</v>
      </c>
    </row>
    <row r="102" spans="2:4" s="9" customFormat="1" ht="13.5">
      <c r="B102" s="7"/>
      <c r="C102" s="9" t="s">
        <v>44</v>
      </c>
      <c r="D102" s="7"/>
    </row>
    <row r="103" spans="2:4" s="9" customFormat="1" ht="13.5">
      <c r="B103" s="7"/>
      <c r="C103" s="9" t="s">
        <v>1</v>
      </c>
      <c r="D103" s="7"/>
    </row>
    <row r="104" spans="2:16" s="9" customFormat="1" ht="54.75">
      <c r="B104" s="10" t="s">
        <v>2</v>
      </c>
      <c r="C104" s="10" t="s">
        <v>3</v>
      </c>
      <c r="D104" s="10" t="s">
        <v>4</v>
      </c>
      <c r="E104" s="10" t="s">
        <v>5</v>
      </c>
      <c r="F104" s="10" t="s">
        <v>6</v>
      </c>
      <c r="G104" s="10" t="s">
        <v>7</v>
      </c>
      <c r="H104" s="10" t="s">
        <v>8</v>
      </c>
      <c r="I104" s="10" t="s">
        <v>9</v>
      </c>
      <c r="J104" s="10" t="s">
        <v>10</v>
      </c>
      <c r="K104" s="10" t="s">
        <v>11</v>
      </c>
      <c r="L104" s="10" t="s">
        <v>12</v>
      </c>
      <c r="M104" s="10" t="s">
        <v>13</v>
      </c>
      <c r="N104" s="10" t="s">
        <v>14</v>
      </c>
      <c r="O104" s="10" t="s">
        <v>49</v>
      </c>
      <c r="P104" s="10" t="s">
        <v>50</v>
      </c>
    </row>
    <row r="105" spans="2:16" s="9" customFormat="1" ht="82.5">
      <c r="B105" s="11">
        <v>1</v>
      </c>
      <c r="C105" s="22" t="s">
        <v>45</v>
      </c>
      <c r="D105" s="12" t="s">
        <v>39</v>
      </c>
      <c r="E105" s="13" t="s">
        <v>34</v>
      </c>
      <c r="F105" s="14">
        <v>300000</v>
      </c>
      <c r="G105" s="11">
        <v>100</v>
      </c>
      <c r="H105" s="11">
        <f>CEILING(F105/G105,1)</f>
        <v>3000</v>
      </c>
      <c r="I105" s="15"/>
      <c r="J105" s="15">
        <f>I105*M105+I105</f>
        <v>0</v>
      </c>
      <c r="K105" s="15">
        <f>ROUND(H105*I105,2)</f>
        <v>0</v>
      </c>
      <c r="L105" s="15">
        <f>ROUND(H105*J105,2)</f>
        <v>0</v>
      </c>
      <c r="M105" s="16"/>
      <c r="N105" s="34" t="s">
        <v>18</v>
      </c>
      <c r="O105" s="31"/>
      <c r="P105" s="31"/>
    </row>
    <row r="106" spans="2:12" s="9" customFormat="1" ht="13.5">
      <c r="B106" s="47" t="s">
        <v>19</v>
      </c>
      <c r="C106" s="47"/>
      <c r="D106" s="47"/>
      <c r="E106" s="47"/>
      <c r="F106" s="47"/>
      <c r="G106" s="47"/>
      <c r="H106" s="47"/>
      <c r="I106" s="47"/>
      <c r="J106" s="47"/>
      <c r="K106" s="17">
        <f>K105</f>
        <v>0</v>
      </c>
      <c r="L106" s="17">
        <f>L105</f>
        <v>0</v>
      </c>
    </row>
    <row r="107" spans="11:12" s="9" customFormat="1" ht="13.5">
      <c r="K107" s="32" t="s">
        <v>20</v>
      </c>
      <c r="L107" s="18">
        <f>L106-K106</f>
        <v>0</v>
      </c>
    </row>
    <row r="108" spans="2:12" s="9" customFormat="1" ht="13.5">
      <c r="B108" s="19" t="s">
        <v>21</v>
      </c>
      <c r="K108" s="35"/>
      <c r="L108" s="23"/>
    </row>
    <row r="109" spans="1:12" s="9" customFormat="1" ht="54.75">
      <c r="A109" s="33" t="s">
        <v>2</v>
      </c>
      <c r="B109" s="20" t="s">
        <v>22</v>
      </c>
      <c r="C109" s="10" t="s">
        <v>23</v>
      </c>
      <c r="D109" s="10" t="s">
        <v>24</v>
      </c>
      <c r="E109" s="10" t="s">
        <v>25</v>
      </c>
      <c r="K109" s="35"/>
      <c r="L109" s="23"/>
    </row>
    <row r="110" spans="1:12" s="9" customFormat="1" ht="13.5">
      <c r="A110" s="33"/>
      <c r="B110" s="20"/>
      <c r="C110" s="10"/>
      <c r="D110" s="10"/>
      <c r="E110" s="10"/>
      <c r="K110" s="35"/>
      <c r="L110" s="23"/>
    </row>
    <row r="111" spans="1:12" s="9" customFormat="1" ht="13.5">
      <c r="A111" s="33"/>
      <c r="B111" s="20"/>
      <c r="C111" s="10"/>
      <c r="D111" s="10"/>
      <c r="E111" s="10"/>
      <c r="K111" s="35"/>
      <c r="L111" s="23"/>
    </row>
    <row r="112" spans="1:12" s="9" customFormat="1" ht="13.5">
      <c r="A112" s="7"/>
      <c r="B112" s="21"/>
      <c r="C112" s="21"/>
      <c r="D112" s="21"/>
      <c r="E112" s="21"/>
      <c r="K112" s="35"/>
      <c r="L112" s="23"/>
    </row>
    <row r="113" spans="1:12" s="9" customFormat="1" ht="36.75" customHeight="1">
      <c r="A113" s="7"/>
      <c r="B113" s="21"/>
      <c r="C113" s="21"/>
      <c r="D113" s="21"/>
      <c r="E113" s="21"/>
      <c r="K113" s="35"/>
      <c r="L113" s="23"/>
    </row>
    <row r="115" ht="13.5">
      <c r="C115" s="43" t="s">
        <v>46</v>
      </c>
    </row>
    <row r="116" ht="13.5">
      <c r="C116" s="44" t="s">
        <v>47</v>
      </c>
    </row>
    <row r="117" ht="13.5">
      <c r="C117" s="44" t="s">
        <v>48</v>
      </c>
    </row>
  </sheetData>
  <sheetProtection selectLockedCells="1" selectUnlockedCells="1"/>
  <mergeCells count="8">
    <mergeCell ref="B80:J80"/>
    <mergeCell ref="B93:J93"/>
    <mergeCell ref="B106:J106"/>
    <mergeCell ref="B14:J14"/>
    <mergeCell ref="B27:J27"/>
    <mergeCell ref="B40:J40"/>
    <mergeCell ref="B54:J54"/>
    <mergeCell ref="B67:J67"/>
  </mergeCells>
  <conditionalFormatting sqref="A9:F32 A42 A47 B35:N38 B46:B47 C46 C118:C65536 D46:N47 G9:N12 G14:H25 H103:N104 I13:I25 J14:L25 L106 M13:N32 O9:IV11 O13:IV24 Q12:IV12 O27:IV37 Q25:IV26 O40:IV50 Q38:IV39 Q51:IV53 O67:IV77 Q65:IV66 O80:IV90 Q78:IV79 O93:IV103 Q91:IV92 Q104:IV105 D115:N65536 F2:G3 C2:D3 O54:IV64 H62:H73 I62:N65 C62:G68 C103:G114 H106:K114 L108:L114 M105:N114 A103:B65536 O106:IV65536 G27:N32">
    <cfRule type="expression" priority="39" dxfId="73" stopIfTrue="1">
      <formula>ISERROR(A2)</formula>
    </cfRule>
  </conditionalFormatting>
  <conditionalFormatting sqref="A35:A39 H13">
    <cfRule type="expression" priority="40" dxfId="73" stopIfTrue="1">
      <formula>ISERROR(A13)</formula>
    </cfRule>
  </conditionalFormatting>
  <conditionalFormatting sqref="J13:L13">
    <cfRule type="expression" priority="41" dxfId="73" stopIfTrue="1">
      <formula>ISERROR(J13)</formula>
    </cfRule>
  </conditionalFormatting>
  <conditionalFormatting sqref="A33:N34">
    <cfRule type="expression" priority="42" dxfId="73" stopIfTrue="1">
      <formula>ISERROR(A33)</formula>
    </cfRule>
  </conditionalFormatting>
  <conditionalFormatting sqref="J26:L26">
    <cfRule type="expression" priority="43" dxfId="73" stopIfTrue="1">
      <formula>ISERROR(J26)</formula>
    </cfRule>
  </conditionalFormatting>
  <conditionalFormatting sqref="B39:B45 C40:C45 D39:F45 G40:H45 I39:I45 J40:N45 M39:M45">
    <cfRule type="expression" priority="44" dxfId="73" stopIfTrue="1">
      <formula>ISERROR(B39)</formula>
    </cfRule>
  </conditionalFormatting>
  <conditionalFormatting sqref="H39">
    <cfRule type="expression" priority="45" dxfId="73" stopIfTrue="1">
      <formula>ISERROR(H39)</formula>
    </cfRule>
  </conditionalFormatting>
  <conditionalFormatting sqref="C39">
    <cfRule type="expression" priority="46" dxfId="73" stopIfTrue="1">
      <formula>ISERROR(C39)</formula>
    </cfRule>
  </conditionalFormatting>
  <conditionalFormatting sqref="A100:A102 B100:N100">
    <cfRule type="expression" priority="48" dxfId="73" stopIfTrue="1">
      <formula>ISERROR(A100)</formula>
    </cfRule>
  </conditionalFormatting>
  <conditionalFormatting sqref="A48:A55 A60:A61 A86:A94 B61 B75:B81 B86:B88 C87:C88 D81:E81 D86:E88 F81:J88 H48:N51 I67:N73 C75:N78 J80:N88 M54:N61 H54:L60 C80:I80 C79:H79">
    <cfRule type="expression" priority="49" dxfId="73" stopIfTrue="1">
      <formula>ISERROR(A48)</formula>
    </cfRule>
  </conditionalFormatting>
  <conditionalFormatting sqref="A62:B68 A73 A78:A81 A99:B99 B60:E60 B91:B94 C91:G93 D94:E94 D99:E99 B48:G51 F94:J99 H91:N91 H93:N99 N89:N91 F53:G60 B53:E55">
    <cfRule type="expression" priority="50" dxfId="73" stopIfTrue="1">
      <formula>ISERROR(A48)</formula>
    </cfRule>
  </conditionalFormatting>
  <conditionalFormatting sqref="C90">
    <cfRule type="expression" priority="51" dxfId="73" stopIfTrue="1">
      <formula>ISERROR(C90)</formula>
    </cfRule>
  </conditionalFormatting>
  <conditionalFormatting sqref="B101:N102">
    <cfRule type="expression" priority="52" dxfId="73" stopIfTrue="1">
      <formula>ISERROR(B101)</formula>
    </cfRule>
  </conditionalFormatting>
  <conditionalFormatting sqref="A56:E59">
    <cfRule type="expression" priority="53" dxfId="73" stopIfTrue="1">
      <formula>ISERROR(A56)</formula>
    </cfRule>
  </conditionalFormatting>
  <conditionalFormatting sqref="A69:E72">
    <cfRule type="expression" priority="55" dxfId="73" stopIfTrue="1">
      <formula>ISERROR(A69)</formula>
    </cfRule>
  </conditionalFormatting>
  <conditionalFormatting sqref="A82:E85">
    <cfRule type="expression" priority="56" dxfId="73" stopIfTrue="1">
      <formula>ISERROR(A82)</formula>
    </cfRule>
  </conditionalFormatting>
  <conditionalFormatting sqref="A95:E98">
    <cfRule type="expression" priority="57" dxfId="73" stopIfTrue="1">
      <formula>ISERROR(A95)</formula>
    </cfRule>
  </conditionalFormatting>
  <conditionalFormatting sqref="J52:L53">
    <cfRule type="expression" priority="59" dxfId="73" stopIfTrue="1">
      <formula>ISERROR(J52)</formula>
    </cfRule>
  </conditionalFormatting>
  <conditionalFormatting sqref="J79:L79">
    <cfRule type="expression" priority="61" dxfId="73" stopIfTrue="1">
      <formula>ISERROR(J79)</formula>
    </cfRule>
  </conditionalFormatting>
  <conditionalFormatting sqref="J92:L92">
    <cfRule type="expression" priority="62" dxfId="73" stopIfTrue="1">
      <formula>ISERROR(J92)</formula>
    </cfRule>
  </conditionalFormatting>
  <conditionalFormatting sqref="A43:A46">
    <cfRule type="expression" priority="63" dxfId="73" stopIfTrue="1">
      <formula>ISERROR(A43)</formula>
    </cfRule>
  </conditionalFormatting>
  <conditionalFormatting sqref="H52:H53">
    <cfRule type="expression" priority="64" dxfId="73" stopIfTrue="1">
      <formula>ISERROR(H52)</formula>
    </cfRule>
  </conditionalFormatting>
  <conditionalFormatting sqref="J39">
    <cfRule type="expression" priority="65" dxfId="73" stopIfTrue="1">
      <formula>ISERROR(J39)</formula>
    </cfRule>
  </conditionalFormatting>
  <conditionalFormatting sqref="K39">
    <cfRule type="expression" priority="66" dxfId="73" stopIfTrue="1">
      <formula>ISERROR(K39)</formula>
    </cfRule>
  </conditionalFormatting>
  <conditionalFormatting sqref="L39">
    <cfRule type="expression" priority="67" dxfId="73" stopIfTrue="1">
      <formula>ISERROR(L39)</formula>
    </cfRule>
  </conditionalFormatting>
  <conditionalFormatting sqref="M52:M53">
    <cfRule type="expression" priority="68" dxfId="73" stopIfTrue="1">
      <formula>ISERROR(M52)</formula>
    </cfRule>
  </conditionalFormatting>
  <conditionalFormatting sqref="M66">
    <cfRule type="expression" priority="70" dxfId="73" stopIfTrue="1">
      <formula>ISERROR(M66)</formula>
    </cfRule>
  </conditionalFormatting>
  <conditionalFormatting sqref="M79">
    <cfRule type="expression" priority="71" dxfId="73" stopIfTrue="1">
      <formula>ISERROR(M79)</formula>
    </cfRule>
  </conditionalFormatting>
  <conditionalFormatting sqref="M92">
    <cfRule type="expression" priority="72" dxfId="73" stopIfTrue="1">
      <formula>ISERROR(M92)</formula>
    </cfRule>
  </conditionalFormatting>
  <conditionalFormatting sqref="L107">
    <cfRule type="expression" priority="75" dxfId="73" stopIfTrue="1">
      <formula>ISERROR(L107)</formula>
    </cfRule>
  </conditionalFormatting>
  <conditionalFormatting sqref="J66:L66">
    <cfRule type="expression" priority="78" dxfId="73" stopIfTrue="1">
      <formula>ISERROR(J66)</formula>
    </cfRule>
  </conditionalFormatting>
  <conditionalFormatting sqref="J105:L105">
    <cfRule type="expression" priority="80" dxfId="73" stopIfTrue="1">
      <formula>ISERROR(J105)</formula>
    </cfRule>
  </conditionalFormatting>
  <conditionalFormatting sqref="H26">
    <cfRule type="expression" priority="83" dxfId="73" stopIfTrue="1">
      <formula>ISERROR(H26)</formula>
    </cfRule>
  </conditionalFormatting>
  <conditionalFormatting sqref="N39">
    <cfRule type="expression" priority="84" dxfId="73" stopIfTrue="1">
      <formula>ISERROR(N39)</formula>
    </cfRule>
  </conditionalFormatting>
  <conditionalFormatting sqref="N52:N53">
    <cfRule type="expression" priority="85" dxfId="73" stopIfTrue="1">
      <formula>ISERROR(N52)</formula>
    </cfRule>
  </conditionalFormatting>
  <conditionalFormatting sqref="N66">
    <cfRule type="expression" priority="87" dxfId="73" stopIfTrue="1">
      <formula>ISERROR(N66)</formula>
    </cfRule>
  </conditionalFormatting>
  <conditionalFormatting sqref="N79">
    <cfRule type="expression" priority="88" dxfId="73" stopIfTrue="1">
      <formula>ISERROR(N79)</formula>
    </cfRule>
  </conditionalFormatting>
  <conditionalFormatting sqref="N92">
    <cfRule type="expression" priority="89" dxfId="73" stopIfTrue="1">
      <formula>ISERROR(N92)</formula>
    </cfRule>
  </conditionalFormatting>
  <conditionalFormatting sqref="A6:IV8">
    <cfRule type="expression" priority="38" dxfId="73" stopIfTrue="1">
      <formula>ISERROR(A6)</formula>
    </cfRule>
  </conditionalFormatting>
  <conditionalFormatting sqref="O26:P26">
    <cfRule type="expression" priority="37" dxfId="73" stopIfTrue="1">
      <formula>ISERROR(O26)</formula>
    </cfRule>
  </conditionalFormatting>
  <conditionalFormatting sqref="O39:P39">
    <cfRule type="expression" priority="36" dxfId="73" stopIfTrue="1">
      <formula>ISERROR(O39)</formula>
    </cfRule>
  </conditionalFormatting>
  <conditionalFormatting sqref="O53:P53">
    <cfRule type="expression" priority="35" dxfId="73" stopIfTrue="1">
      <formula>ISERROR(O53)</formula>
    </cfRule>
  </conditionalFormatting>
  <conditionalFormatting sqref="O66:P66">
    <cfRule type="expression" priority="33" dxfId="73" stopIfTrue="1">
      <formula>ISERROR(O66)</formula>
    </cfRule>
  </conditionalFormatting>
  <conditionalFormatting sqref="O79:P79">
    <cfRule type="expression" priority="32" dxfId="73" stopIfTrue="1">
      <formula>ISERROR(O79)</formula>
    </cfRule>
  </conditionalFormatting>
  <conditionalFormatting sqref="O92:P92">
    <cfRule type="expression" priority="31" dxfId="73" stopIfTrue="1">
      <formula>ISERROR(O92)</formula>
    </cfRule>
  </conditionalFormatting>
  <conditionalFormatting sqref="O105:P105">
    <cfRule type="expression" priority="30" dxfId="73" stopIfTrue="1">
      <formula>ISERROR(O105)</formula>
    </cfRule>
  </conditionalFormatting>
  <conditionalFormatting sqref="B52">
    <cfRule type="expression" priority="27" dxfId="73" stopIfTrue="1">
      <formula>ISERROR(B52)</formula>
    </cfRule>
  </conditionalFormatting>
  <conditionalFormatting sqref="C52:G52">
    <cfRule type="expression" priority="28" dxfId="73" stopIfTrue="1">
      <formula>ISERROR(C52)</formula>
    </cfRule>
  </conditionalFormatting>
  <conditionalFormatting sqref="O12">
    <cfRule type="expression" priority="25" dxfId="73" stopIfTrue="1">
      <formula>ISERROR(O12)</formula>
    </cfRule>
  </conditionalFormatting>
  <conditionalFormatting sqref="P12">
    <cfRule type="expression" priority="24" dxfId="73" stopIfTrue="1">
      <formula>ISERROR(P12)</formula>
    </cfRule>
  </conditionalFormatting>
  <conditionalFormatting sqref="O25">
    <cfRule type="expression" priority="23" dxfId="73" stopIfTrue="1">
      <formula>ISERROR(O25)</formula>
    </cfRule>
  </conditionalFormatting>
  <conditionalFormatting sqref="P25">
    <cfRule type="expression" priority="22" dxfId="73" stopIfTrue="1">
      <formula>ISERROR(P25)</formula>
    </cfRule>
  </conditionalFormatting>
  <conditionalFormatting sqref="O38">
    <cfRule type="expression" priority="21" dxfId="73" stopIfTrue="1">
      <formula>ISERROR(O38)</formula>
    </cfRule>
  </conditionalFormatting>
  <conditionalFormatting sqref="P38">
    <cfRule type="expression" priority="20" dxfId="73" stopIfTrue="1">
      <formula>ISERROR(P38)</formula>
    </cfRule>
  </conditionalFormatting>
  <conditionalFormatting sqref="O51">
    <cfRule type="expression" priority="19" dxfId="73" stopIfTrue="1">
      <formula>ISERROR(O51)</formula>
    </cfRule>
  </conditionalFormatting>
  <conditionalFormatting sqref="P51">
    <cfRule type="expression" priority="18" dxfId="73" stopIfTrue="1">
      <formula>ISERROR(P51)</formula>
    </cfRule>
  </conditionalFormatting>
  <conditionalFormatting sqref="O65">
    <cfRule type="expression" priority="17" dxfId="73" stopIfTrue="1">
      <formula>ISERROR(O65)</formula>
    </cfRule>
  </conditionalFormatting>
  <conditionalFormatting sqref="P65">
    <cfRule type="expression" priority="16" dxfId="73" stopIfTrue="1">
      <formula>ISERROR(P65)</formula>
    </cfRule>
  </conditionalFormatting>
  <conditionalFormatting sqref="O78">
    <cfRule type="expression" priority="15" dxfId="73" stopIfTrue="1">
      <formula>ISERROR(O78)</formula>
    </cfRule>
  </conditionalFormatting>
  <conditionalFormatting sqref="P78">
    <cfRule type="expression" priority="14" dxfId="73" stopIfTrue="1">
      <formula>ISERROR(P78)</formula>
    </cfRule>
  </conditionalFormatting>
  <conditionalFormatting sqref="O91">
    <cfRule type="expression" priority="13" dxfId="73" stopIfTrue="1">
      <formula>ISERROR(O91)</formula>
    </cfRule>
  </conditionalFormatting>
  <conditionalFormatting sqref="P91">
    <cfRule type="expression" priority="12" dxfId="73" stopIfTrue="1">
      <formula>ISERROR(P91)</formula>
    </cfRule>
  </conditionalFormatting>
  <conditionalFormatting sqref="O104">
    <cfRule type="expression" priority="11" dxfId="73" stopIfTrue="1">
      <formula>ISERROR(O104)</formula>
    </cfRule>
  </conditionalFormatting>
  <conditionalFormatting sqref="P104">
    <cfRule type="expression" priority="10" dxfId="73" stopIfTrue="1">
      <formula>ISERROR(P104)</formula>
    </cfRule>
  </conditionalFormatting>
  <conditionalFormatting sqref="H92">
    <cfRule type="expression" priority="9" dxfId="73" stopIfTrue="1">
      <formula>ISERROR(H92)</formula>
    </cfRule>
  </conditionalFormatting>
  <conditionalFormatting sqref="H105">
    <cfRule type="expression" priority="8" dxfId="73" stopIfTrue="1">
      <formula>ISERROR(H105)</formula>
    </cfRule>
  </conditionalFormatting>
  <conditionalFormatting sqref="I53">
    <cfRule type="expression" priority="6" dxfId="73" stopIfTrue="1">
      <formula>ISERROR(I53)</formula>
    </cfRule>
  </conditionalFormatting>
  <conditionalFormatting sqref="I52">
    <cfRule type="expression" priority="7" dxfId="73" stopIfTrue="1">
      <formula>ISERROR(I52)</formula>
    </cfRule>
  </conditionalFormatting>
  <conditionalFormatting sqref="I66">
    <cfRule type="expression" priority="5" dxfId="73" stopIfTrue="1">
      <formula>ISERROR(I66)</formula>
    </cfRule>
  </conditionalFormatting>
  <conditionalFormatting sqref="I79">
    <cfRule type="expression" priority="4" dxfId="73" stopIfTrue="1">
      <formula>ISERROR(I79)</formula>
    </cfRule>
  </conditionalFormatting>
  <conditionalFormatting sqref="I92">
    <cfRule type="expression" priority="3" dxfId="73" stopIfTrue="1">
      <formula>ISERROR(I92)</formula>
    </cfRule>
  </conditionalFormatting>
  <conditionalFormatting sqref="I105">
    <cfRule type="expression" priority="2" dxfId="73" stopIfTrue="1">
      <formula>ISERROR(I105)</formula>
    </cfRule>
  </conditionalFormatting>
  <conditionalFormatting sqref="I26">
    <cfRule type="expression" priority="1" dxfId="73" stopIfTrue="1">
      <formula>ISERROR(I26)</formula>
    </cfRule>
  </conditionalFormatting>
  <printOptions horizontalCentered="1"/>
  <pageMargins left="0.4330708661417323" right="0.4330708661417323" top="0.5511811023622047" bottom="0.7480314960629921" header="0.5118110236220472" footer="0.31496062992125984"/>
  <pageSetup horizontalDpi="300" verticalDpi="300" orientation="landscape" paperSize="9" scale="54" r:id="rId1"/>
  <headerFooter alignWithMargins="0">
    <oddFooter>&amp;CStrona &amp;P z &amp;N</oddFooter>
  </headerFooter>
  <rowBreaks count="3" manualBreakCount="3">
    <brk id="21" max="15" man="1"/>
    <brk id="47" max="15" man="1"/>
    <brk id="8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 Malinowski</dc:creator>
  <cp:keywords/>
  <dc:description/>
  <cp:lastModifiedBy>user</cp:lastModifiedBy>
  <cp:lastPrinted>2024-06-13T08:42:33Z</cp:lastPrinted>
  <dcterms:created xsi:type="dcterms:W3CDTF">2023-05-26T06:54:14Z</dcterms:created>
  <dcterms:modified xsi:type="dcterms:W3CDTF">2024-06-13T09:00:54Z</dcterms:modified>
  <cp:category/>
  <cp:version/>
  <cp:contentType/>
  <cp:contentStatus/>
</cp:coreProperties>
</file>