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W:\DZamowienPublicznych_wsp\ODZYSK\Dokumenty przetargowe\Przetargi 2024\24. Przeglądy techniczne\4. SWZ z załącznikami\"/>
    </mc:Choice>
  </mc:AlternateContent>
  <xr:revisionPtr revIDLastSave="0" documentId="13_ncr:1_{B527A406-102C-4B28-B4C5-A686055D78F3}" xr6:coauthVersionLast="47" xr6:coauthVersionMax="47" xr10:uidLastSave="{00000000-0000-0000-0000-000000000000}"/>
  <bookViews>
    <workbookView xWindow="4260" yWindow="2295" windowWidth="24540" windowHeight="13185" xr2:uid="{00000000-000D-0000-FFFF-FFFF00000000}"/>
  </bookViews>
  <sheets>
    <sheet name="Arkusz1" sheetId="1" r:id="rId1"/>
  </sheets>
  <definedNames>
    <definedName name="_xlnm.Print_Area" localSheetId="0">Arkusz1!$A$2:$L$80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" i="1" l="1"/>
  <c r="V6" i="1"/>
  <c r="T5" i="1"/>
  <c r="U5" i="1"/>
  <c r="T6" i="1"/>
  <c r="U6" i="1"/>
  <c r="R22" i="1"/>
  <c r="V22" i="1" s="1"/>
  <c r="R23" i="1"/>
  <c r="T22" i="1"/>
  <c r="U22" i="1"/>
  <c r="T23" i="1"/>
  <c r="U23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U19" i="1"/>
  <c r="T19" i="1"/>
  <c r="U18" i="1"/>
  <c r="T18" i="1"/>
  <c r="S75" i="1"/>
  <c r="S76" i="1"/>
  <c r="S77" i="1"/>
  <c r="S7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V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20" i="1"/>
  <c r="S21" i="1"/>
  <c r="R18" i="1"/>
  <c r="R19" i="1"/>
  <c r="R20" i="1"/>
  <c r="R21" i="1"/>
  <c r="R13" i="1"/>
  <c r="R14" i="1"/>
  <c r="R15" i="1"/>
  <c r="R16" i="1"/>
  <c r="R17" i="1"/>
  <c r="S13" i="1"/>
  <c r="S14" i="1"/>
  <c r="S15" i="1"/>
  <c r="S16" i="1"/>
  <c r="S17" i="1"/>
  <c r="S10" i="1"/>
  <c r="S11" i="1"/>
  <c r="S12" i="1"/>
  <c r="S7" i="1"/>
  <c r="S8" i="1"/>
  <c r="S9" i="1"/>
  <c r="R6" i="1"/>
  <c r="R7" i="1"/>
  <c r="V7" i="1" s="1"/>
  <c r="R8" i="1"/>
  <c r="R9" i="1"/>
  <c r="R5" i="1"/>
  <c r="T80" i="1" l="1"/>
</calcChain>
</file>

<file path=xl/sharedStrings.xml><?xml version="1.0" encoding="utf-8"?>
<sst xmlns="http://schemas.openxmlformats.org/spreadsheetml/2006/main" count="955" uniqueCount="124">
  <si>
    <t>L.p.</t>
  </si>
  <si>
    <t>Adres obiektu</t>
  </si>
  <si>
    <t>ilość bud</t>
  </si>
  <si>
    <t>rodzaj 
budynków</t>
  </si>
  <si>
    <t>bud. dydaktyczny</t>
  </si>
  <si>
    <t>bud. garażowy</t>
  </si>
  <si>
    <t>trafostacja</t>
  </si>
  <si>
    <t>al. Papieża Jana Pawła II 22a</t>
  </si>
  <si>
    <t xml:space="preserve">ul. Cukrowa 8 </t>
  </si>
  <si>
    <t>ul. Cukrowa 12</t>
  </si>
  <si>
    <t>ul. Krakowska 71-79 ( bud. CDEFG)</t>
  </si>
  <si>
    <t>zbiornik ppoż</t>
  </si>
  <si>
    <t>garaż</t>
  </si>
  <si>
    <t>bud. dyd. SIL</t>
  </si>
  <si>
    <t>uL. Krakowska 69 (bud. H)</t>
  </si>
  <si>
    <t>bud. dyd. H</t>
  </si>
  <si>
    <t>bud. Dyd. C,D,E,F,G</t>
  </si>
  <si>
    <t>ul. Krakowska 69 (bud. Gosp.)</t>
  </si>
  <si>
    <t>bud. gosp.</t>
  </si>
  <si>
    <t>bud. administracyjny</t>
  </si>
  <si>
    <t>ul. Wielkopolska 15</t>
  </si>
  <si>
    <t>ul. Kordeckiego 15</t>
  </si>
  <si>
    <t>bud. akademicki</t>
  </si>
  <si>
    <t>al. Piastów 40b bud nr 1</t>
  </si>
  <si>
    <t>al. Piastów 40b bud nr 3</t>
  </si>
  <si>
    <t>al. Piastów 40b bud nr 4</t>
  </si>
  <si>
    <t>al. Piastów 40b bud nr 5</t>
  </si>
  <si>
    <t>al. Piastów 40b bud nr 6</t>
  </si>
  <si>
    <t>al. Piastów 40b bud nr 7</t>
  </si>
  <si>
    <t>ul. Boh Warszawy 74</t>
  </si>
  <si>
    <t>ul. Boh Warszawy 75</t>
  </si>
  <si>
    <t>uL. Felczaka 3c</t>
  </si>
  <si>
    <t>ul. Wąska 12/13</t>
  </si>
  <si>
    <t>bud. gospodarczy</t>
  </si>
  <si>
    <t>hala sportowa</t>
  </si>
  <si>
    <t>ul. Szwoleżerów 18,18a</t>
  </si>
  <si>
    <t>część mieszkalna</t>
  </si>
  <si>
    <t>część dydaktyczna</t>
  </si>
  <si>
    <t>bud. szkolno-wyp</t>
  </si>
  <si>
    <t>Kulice 24</t>
  </si>
  <si>
    <t>ul. Podgórna 26</t>
  </si>
  <si>
    <t>Małkocin</t>
  </si>
  <si>
    <t>ul. Wawrzyniaka 15</t>
  </si>
  <si>
    <t>ul. Narutowicza 17a</t>
  </si>
  <si>
    <t>ul. Narutowicza 17c</t>
  </si>
  <si>
    <t>bud. Dydaktyczny</t>
  </si>
  <si>
    <t>pawilon</t>
  </si>
  <si>
    <t>ul. Żubrów 6</t>
  </si>
  <si>
    <t>ul. Mickiewicza 16</t>
  </si>
  <si>
    <t>ul. Mickiewicza 16a</t>
  </si>
  <si>
    <t>ul. Mickiewicza 18</t>
  </si>
  <si>
    <t>budynek wielofunkc.</t>
  </si>
  <si>
    <t>budynek A biblioteki</t>
  </si>
  <si>
    <t>ul. Wawrzyniaka 8</t>
  </si>
  <si>
    <t>bud. Gosp. Z kotłownią</t>
  </si>
  <si>
    <t>al. W. Polskiego 65</t>
  </si>
  <si>
    <t>ul. Wąska 14/15</t>
  </si>
  <si>
    <t>ul. Mickiewicza 64- BUDYNEK A</t>
  </si>
  <si>
    <t>ul. Mickiewicza 66- BUDYNEK B</t>
  </si>
  <si>
    <t>ul. Mickiewicza 66- BUDYNEK D ARCHIWUM</t>
  </si>
  <si>
    <t>budynek magazynowy</t>
  </si>
  <si>
    <t>ul. Mickiewicza 66- BUDYNEK E HAMOWNIA</t>
  </si>
  <si>
    <t>bud. Garażowo-magazynowy</t>
  </si>
  <si>
    <t>ul. Mickiewicza 66- BUDYNEK F KOMORA NISKICH TEMPERATUR</t>
  </si>
  <si>
    <t>ul. Mickiewicza 66- BUDYNEK G BARAK O KONSTRUKCJI STALOWEJ</t>
  </si>
  <si>
    <t>ul. Mickiewicza 66- BUDYNEK H BARAK MUROWANY</t>
  </si>
  <si>
    <t>Bud. Magazynowo-gospodarczy (warsztat)</t>
  </si>
  <si>
    <t>ul. Mickiewicza 66- BUDYNEK I KIOSK PORTIERNI</t>
  </si>
  <si>
    <t>Portiernia (nieczynna)</t>
  </si>
  <si>
    <t>bud. szkolno-wyp.</t>
  </si>
  <si>
    <t>ul. Żołnierska 51</t>
  </si>
  <si>
    <t>ul. Żołnierska 51a</t>
  </si>
  <si>
    <t>bud. Obsługi</t>
  </si>
  <si>
    <t>bud. Magazynowy</t>
  </si>
  <si>
    <t>Międzyzdroje ul. Gryfa Pomorskiego</t>
  </si>
  <si>
    <t xml:space="preserve"> -</t>
  </si>
  <si>
    <t>ul. Ogińskiego 16/17</t>
  </si>
  <si>
    <t>półroczna wiosenna</t>
  </si>
  <si>
    <t>półroczna jesienna</t>
  </si>
  <si>
    <t>razem</t>
  </si>
  <si>
    <t xml:space="preserve">roczna </t>
  </si>
  <si>
    <t>wykonana</t>
  </si>
  <si>
    <t xml:space="preserve"> - </t>
  </si>
  <si>
    <t>wykonano</t>
  </si>
  <si>
    <t>pięcioletnia</t>
  </si>
  <si>
    <t xml:space="preserve"> wykonana</t>
  </si>
  <si>
    <t>siłownia plenerowa</t>
  </si>
  <si>
    <t>Pogorzelica</t>
  </si>
  <si>
    <t>ośrodek wypoczynkowy</t>
  </si>
  <si>
    <t>plac zabaw</t>
  </si>
  <si>
    <t>koszt kontroli rocznej i pięcioletniej budynków 2023 r.                                                                                             (kwoty brutto)</t>
  </si>
  <si>
    <t>budynki garażowe</t>
  </si>
  <si>
    <t>RAZEM WARTOŚĆ BRUTTO</t>
  </si>
  <si>
    <t>koszt jednostkowy kontroli półrocznej, rocznej i pięcioletniej budynków 2024 -2025 r.                                                                                                                                          (kwoty brutto)</t>
  </si>
  <si>
    <t>koszt sumaryczny kontroli półrocznej, rocznej i pięcioletniej budynków 2024 -2025 r.                                                                                                                                          (kwoty brutto)</t>
  </si>
  <si>
    <t>bud. Biurowo- magazynowy</t>
  </si>
  <si>
    <t>bud. szkolno-admin.</t>
  </si>
  <si>
    <t>bud. Dyd. Szkolny- A</t>
  </si>
  <si>
    <t>bud. Dyd- B</t>
  </si>
  <si>
    <t>ul. W. Polskiego 107/109</t>
  </si>
  <si>
    <t>al. Jana Pawła II 31, 31 of.</t>
  </si>
  <si>
    <t>bud. laboratoryjny</t>
  </si>
  <si>
    <t>bud. gospodarcze</t>
  </si>
  <si>
    <t>bud. Typu Berlin</t>
  </si>
  <si>
    <t>bud.dydaktyczny</t>
  </si>
  <si>
    <t>bud.gospodarczy 1</t>
  </si>
  <si>
    <t>bud.gospodarczy 2</t>
  </si>
  <si>
    <t>bud. dydaktyczny wiwarum</t>
  </si>
  <si>
    <t>bud. Mieszkalny</t>
  </si>
  <si>
    <t>bud.archiwum</t>
  </si>
  <si>
    <t>Pobierowo</t>
  </si>
  <si>
    <t>ul. Tarczyńskiego 1, 1a</t>
  </si>
  <si>
    <t xml:space="preserve">budynek B biblioteki </t>
  </si>
  <si>
    <t>bud. główny</t>
  </si>
  <si>
    <t>stalowa wieża</t>
  </si>
  <si>
    <t>FORMULARZ CEN JEDNOSTKOWYCH</t>
  </si>
  <si>
    <t>ilość</t>
  </si>
  <si>
    <t xml:space="preserve"> pięcioletni</t>
  </si>
  <si>
    <t>półroczny wiosenna</t>
  </si>
  <si>
    <t>półroczny jesienna</t>
  </si>
  <si>
    <t>roczny</t>
  </si>
  <si>
    <t>-</t>
  </si>
  <si>
    <t xml:space="preserve">ilość do protokołów półrocznych, rocznych i pięcioletnch budynków do wykonania w ramach umowy 2024 -2025 r.                                                                                                                                          </t>
  </si>
  <si>
    <t xml:space="preserve">Tabela 1. Lista obiektów do kontroli półrocznej, rocznej i pięcioletniej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</si>
</sst>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1" applyBorder="1" applyAlignment="1">
      <alignment horizontal="center"/>
    </xf>
    <xf numFmtId="0" fontId="1" fillId="2" borderId="1" xfId="1" applyBorder="1" applyAlignment="1">
      <alignment horizontal="center" vertical="center" wrapText="1"/>
    </xf>
    <xf numFmtId="0" fontId="1" fillId="2" borderId="1" xfId="1" applyBorder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1" applyBorder="1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quotePrefix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 wrapText="1"/>
    </xf>
    <xf numFmtId="0" fontId="0" fillId="0" borderId="16" xfId="0" quotePrefix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" xfId="0" quotePrefix="1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6" xfId="0" quotePrefix="1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1" xfId="0" quotePrefix="1" applyNumberFormat="1" applyFill="1" applyBorder="1" applyAlignment="1">
      <alignment horizontal="center" vertical="center"/>
    </xf>
    <xf numFmtId="164" fontId="0" fillId="3" borderId="30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1" fillId="2" borderId="4" xfId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2" fillId="3" borderId="17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164" fontId="0" fillId="3" borderId="17" xfId="0" applyNumberForma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2" borderId="2" xfId="1" applyBorder="1" applyAlignment="1">
      <alignment horizontal="center" vertical="center" wrapText="1"/>
    </xf>
    <xf numFmtId="0" fontId="1" fillId="2" borderId="4" xfId="1" applyBorder="1" applyAlignment="1">
      <alignment horizontal="center" vertical="center" wrapText="1"/>
    </xf>
    <xf numFmtId="0" fontId="1" fillId="2" borderId="3" xfId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2"/>
  <sheetViews>
    <sheetView tabSelected="1" zoomScaleNormal="100" workbookViewId="0">
      <selection activeCell="N3" sqref="N3:Q3"/>
    </sheetView>
  </sheetViews>
  <sheetFormatPr defaultRowHeight="15" x14ac:dyDescent="0.25"/>
  <cols>
    <col min="2" max="2" width="32.140625" customWidth="1"/>
    <col min="3" max="3" width="23.140625" customWidth="1"/>
    <col min="5" max="5" width="12.28515625" hidden="1" customWidth="1"/>
    <col min="6" max="6" width="11.42578125" hidden="1" customWidth="1"/>
    <col min="7" max="7" width="11.28515625" hidden="1" customWidth="1"/>
    <col min="8" max="9" width="11.7109375" hidden="1" customWidth="1"/>
    <col min="10" max="22" width="10.7109375" customWidth="1"/>
  </cols>
  <sheetData>
    <row r="1" spans="1:22" ht="21.75" thickBot="1" x14ac:dyDescent="0.4">
      <c r="A1" s="82" t="s">
        <v>115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5.75" thickBot="1" x14ac:dyDescent="0.3">
      <c r="A2" s="84" t="s">
        <v>123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2" ht="41.25" customHeight="1" x14ac:dyDescent="0.25">
      <c r="A3" s="61" t="s">
        <v>0</v>
      </c>
      <c r="B3" s="63" t="s">
        <v>1</v>
      </c>
      <c r="C3" s="59" t="s">
        <v>2</v>
      </c>
      <c r="D3" s="60"/>
      <c r="E3" s="55" t="s">
        <v>90</v>
      </c>
      <c r="F3" s="56"/>
      <c r="G3" s="56"/>
      <c r="H3" s="56"/>
      <c r="I3" s="57"/>
      <c r="J3" s="79" t="s">
        <v>122</v>
      </c>
      <c r="K3" s="80"/>
      <c r="L3" s="80"/>
      <c r="M3" s="81"/>
      <c r="N3" s="90" t="s">
        <v>93</v>
      </c>
      <c r="O3" s="91"/>
      <c r="P3" s="91"/>
      <c r="Q3" s="92"/>
      <c r="R3" s="79" t="s">
        <v>94</v>
      </c>
      <c r="S3" s="80"/>
      <c r="T3" s="80"/>
      <c r="U3" s="80"/>
      <c r="V3" s="81"/>
    </row>
    <row r="4" spans="1:22" ht="30" x14ac:dyDescent="0.25">
      <c r="A4" s="62"/>
      <c r="B4" s="54"/>
      <c r="C4" s="1" t="s">
        <v>3</v>
      </c>
      <c r="D4" s="8" t="s">
        <v>116</v>
      </c>
      <c r="E4" s="18" t="s">
        <v>84</v>
      </c>
      <c r="F4" s="20" t="s">
        <v>80</v>
      </c>
      <c r="G4" s="1" t="s">
        <v>77</v>
      </c>
      <c r="H4" s="1" t="s">
        <v>78</v>
      </c>
      <c r="I4" s="14" t="s">
        <v>79</v>
      </c>
      <c r="J4" s="13" t="s">
        <v>117</v>
      </c>
      <c r="K4" s="1" t="s">
        <v>120</v>
      </c>
      <c r="L4" s="1" t="s">
        <v>118</v>
      </c>
      <c r="M4" s="14" t="s">
        <v>119</v>
      </c>
      <c r="N4" s="39" t="s">
        <v>117</v>
      </c>
      <c r="O4" s="40" t="s">
        <v>120</v>
      </c>
      <c r="P4" s="40" t="s">
        <v>118</v>
      </c>
      <c r="Q4" s="41" t="s">
        <v>119</v>
      </c>
      <c r="R4" s="13" t="s">
        <v>117</v>
      </c>
      <c r="S4" s="1" t="s">
        <v>120</v>
      </c>
      <c r="T4" s="1" t="s">
        <v>118</v>
      </c>
      <c r="U4" s="1" t="s">
        <v>119</v>
      </c>
      <c r="V4" s="14" t="s">
        <v>79</v>
      </c>
    </row>
    <row r="5" spans="1:22" x14ac:dyDescent="0.25">
      <c r="A5" s="29">
        <v>1</v>
      </c>
      <c r="B5" s="9" t="s">
        <v>57</v>
      </c>
      <c r="C5" s="9" t="s">
        <v>45</v>
      </c>
      <c r="D5" s="9">
        <v>1</v>
      </c>
      <c r="E5" s="25" t="s">
        <v>81</v>
      </c>
      <c r="F5" s="8" t="s">
        <v>81</v>
      </c>
      <c r="G5" s="8" t="s">
        <v>81</v>
      </c>
      <c r="H5" s="8" t="s">
        <v>81</v>
      </c>
      <c r="I5" s="15" t="s">
        <v>83</v>
      </c>
      <c r="J5" s="18">
        <v>1</v>
      </c>
      <c r="K5" s="8" t="s">
        <v>75</v>
      </c>
      <c r="L5" s="8">
        <v>1</v>
      </c>
      <c r="M5" s="16">
        <v>2</v>
      </c>
      <c r="N5" s="42">
        <v>0</v>
      </c>
      <c r="O5" s="43" t="s">
        <v>75</v>
      </c>
      <c r="P5" s="43">
        <v>0</v>
      </c>
      <c r="Q5" s="44">
        <v>0</v>
      </c>
      <c r="R5" s="32">
        <f>N5*J5</f>
        <v>0</v>
      </c>
      <c r="S5" s="33" t="s">
        <v>75</v>
      </c>
      <c r="T5" s="33">
        <f t="shared" ref="T5:U6" si="0">P5*L5</f>
        <v>0</v>
      </c>
      <c r="U5" s="33">
        <f t="shared" si="0"/>
        <v>0</v>
      </c>
      <c r="V5" s="34">
        <f t="shared" ref="V5:V6" si="1">SUM(R5:U5)</f>
        <v>0</v>
      </c>
    </row>
    <row r="6" spans="1:22" x14ac:dyDescent="0.25">
      <c r="A6" s="8">
        <v>2</v>
      </c>
      <c r="B6" s="9" t="s">
        <v>58</v>
      </c>
      <c r="C6" s="9" t="s">
        <v>45</v>
      </c>
      <c r="D6" s="9">
        <v>1</v>
      </c>
      <c r="E6" s="25" t="s">
        <v>81</v>
      </c>
      <c r="F6" s="8" t="s">
        <v>81</v>
      </c>
      <c r="G6" s="8" t="s">
        <v>81</v>
      </c>
      <c r="H6" s="8" t="s">
        <v>81</v>
      </c>
      <c r="I6" s="15" t="s">
        <v>83</v>
      </c>
      <c r="J6" s="18">
        <v>1</v>
      </c>
      <c r="K6" s="8" t="s">
        <v>75</v>
      </c>
      <c r="L6" s="8">
        <v>1</v>
      </c>
      <c r="M6" s="16">
        <v>2</v>
      </c>
      <c r="N6" s="42">
        <v>0</v>
      </c>
      <c r="O6" s="43" t="s">
        <v>75</v>
      </c>
      <c r="P6" s="43">
        <v>0</v>
      </c>
      <c r="Q6" s="45">
        <v>0</v>
      </c>
      <c r="R6" s="32">
        <f t="shared" ref="R6:S21" si="2">N6*J6</f>
        <v>0</v>
      </c>
      <c r="S6" s="33" t="s">
        <v>75</v>
      </c>
      <c r="T6" s="33">
        <f t="shared" si="0"/>
        <v>0</v>
      </c>
      <c r="U6" s="33">
        <f t="shared" si="0"/>
        <v>0</v>
      </c>
      <c r="V6" s="34">
        <f t="shared" si="1"/>
        <v>0</v>
      </c>
    </row>
    <row r="7" spans="1:22" ht="30" x14ac:dyDescent="0.25">
      <c r="A7" s="29">
        <v>3</v>
      </c>
      <c r="B7" s="4" t="s">
        <v>59</v>
      </c>
      <c r="C7" s="9" t="s">
        <v>60</v>
      </c>
      <c r="D7" s="9">
        <v>1</v>
      </c>
      <c r="E7" s="25" t="s">
        <v>81</v>
      </c>
      <c r="F7" s="8" t="s">
        <v>81</v>
      </c>
      <c r="G7" s="8" t="s">
        <v>75</v>
      </c>
      <c r="H7" s="12" t="s">
        <v>75</v>
      </c>
      <c r="I7" s="15" t="s">
        <v>83</v>
      </c>
      <c r="J7" s="18">
        <v>1</v>
      </c>
      <c r="K7" s="8">
        <v>2</v>
      </c>
      <c r="L7" s="8" t="s">
        <v>75</v>
      </c>
      <c r="M7" s="15" t="s">
        <v>75</v>
      </c>
      <c r="N7" s="42">
        <v>0</v>
      </c>
      <c r="O7" s="43">
        <v>0</v>
      </c>
      <c r="P7" s="43" t="s">
        <v>75</v>
      </c>
      <c r="Q7" s="45" t="s">
        <v>75</v>
      </c>
      <c r="R7" s="32">
        <f t="shared" si="2"/>
        <v>0</v>
      </c>
      <c r="S7" s="33">
        <f t="shared" si="2"/>
        <v>0</v>
      </c>
      <c r="T7" s="33" t="s">
        <v>75</v>
      </c>
      <c r="U7" s="33" t="s">
        <v>75</v>
      </c>
      <c r="V7" s="34">
        <f>SUM(R7:U7)</f>
        <v>0</v>
      </c>
    </row>
    <row r="8" spans="1:22" ht="30" x14ac:dyDescent="0.25">
      <c r="A8" s="29">
        <v>4</v>
      </c>
      <c r="B8" s="4" t="s">
        <v>61</v>
      </c>
      <c r="C8" s="4" t="s">
        <v>62</v>
      </c>
      <c r="D8" s="9">
        <v>1</v>
      </c>
      <c r="E8" s="18" t="s">
        <v>81</v>
      </c>
      <c r="F8" s="8" t="s">
        <v>81</v>
      </c>
      <c r="G8" s="8" t="s">
        <v>75</v>
      </c>
      <c r="H8" s="12" t="s">
        <v>75</v>
      </c>
      <c r="I8" s="15" t="s">
        <v>83</v>
      </c>
      <c r="J8" s="18">
        <v>1</v>
      </c>
      <c r="K8" s="8">
        <v>2</v>
      </c>
      <c r="L8" s="8" t="s">
        <v>75</v>
      </c>
      <c r="M8" s="15" t="s">
        <v>75</v>
      </c>
      <c r="N8" s="42">
        <v>0</v>
      </c>
      <c r="O8" s="43">
        <v>0</v>
      </c>
      <c r="P8" s="43" t="s">
        <v>75</v>
      </c>
      <c r="Q8" s="45" t="s">
        <v>75</v>
      </c>
      <c r="R8" s="32">
        <f t="shared" si="2"/>
        <v>0</v>
      </c>
      <c r="S8" s="33">
        <f t="shared" si="2"/>
        <v>0</v>
      </c>
      <c r="T8" s="33" t="s">
        <v>75</v>
      </c>
      <c r="U8" s="33" t="s">
        <v>75</v>
      </c>
      <c r="V8" s="34">
        <f t="shared" ref="V8:V71" si="3">SUM(R8:U8)</f>
        <v>0</v>
      </c>
    </row>
    <row r="9" spans="1:22" ht="30" x14ac:dyDescent="0.25">
      <c r="A9" s="29">
        <v>5</v>
      </c>
      <c r="B9" s="4" t="s">
        <v>63</v>
      </c>
      <c r="C9" s="4" t="s">
        <v>95</v>
      </c>
      <c r="D9" s="9">
        <v>1</v>
      </c>
      <c r="E9" s="18" t="s">
        <v>81</v>
      </c>
      <c r="F9" s="8" t="s">
        <v>81</v>
      </c>
      <c r="G9" s="8" t="s">
        <v>75</v>
      </c>
      <c r="H9" s="12" t="s">
        <v>75</v>
      </c>
      <c r="I9" s="15" t="s">
        <v>83</v>
      </c>
      <c r="J9" s="18">
        <v>1</v>
      </c>
      <c r="K9" s="8">
        <v>2</v>
      </c>
      <c r="L9" s="8" t="s">
        <v>75</v>
      </c>
      <c r="M9" s="15" t="s">
        <v>75</v>
      </c>
      <c r="N9" s="42">
        <v>0</v>
      </c>
      <c r="O9" s="43">
        <v>0</v>
      </c>
      <c r="P9" s="43" t="s">
        <v>75</v>
      </c>
      <c r="Q9" s="45" t="s">
        <v>75</v>
      </c>
      <c r="R9" s="32">
        <f t="shared" si="2"/>
        <v>0</v>
      </c>
      <c r="S9" s="33">
        <f t="shared" si="2"/>
        <v>0</v>
      </c>
      <c r="T9" s="33" t="s">
        <v>75</v>
      </c>
      <c r="U9" s="33" t="s">
        <v>75</v>
      </c>
      <c r="V9" s="34">
        <f t="shared" si="3"/>
        <v>0</v>
      </c>
    </row>
    <row r="10" spans="1:22" ht="30" x14ac:dyDescent="0.25">
      <c r="A10" s="29">
        <v>6</v>
      </c>
      <c r="B10" s="4" t="s">
        <v>64</v>
      </c>
      <c r="C10" s="9" t="s">
        <v>60</v>
      </c>
      <c r="D10" s="9">
        <v>1</v>
      </c>
      <c r="E10" s="18" t="s">
        <v>81</v>
      </c>
      <c r="F10" s="8" t="s">
        <v>81</v>
      </c>
      <c r="G10" s="8" t="s">
        <v>75</v>
      </c>
      <c r="H10" s="12" t="s">
        <v>75</v>
      </c>
      <c r="I10" s="15" t="s">
        <v>83</v>
      </c>
      <c r="J10" s="18" t="s">
        <v>75</v>
      </c>
      <c r="K10" s="8">
        <v>2</v>
      </c>
      <c r="L10" s="8" t="s">
        <v>75</v>
      </c>
      <c r="M10" s="15" t="s">
        <v>75</v>
      </c>
      <c r="N10" s="42" t="s">
        <v>75</v>
      </c>
      <c r="O10" s="43">
        <v>0</v>
      </c>
      <c r="P10" s="43" t="s">
        <v>75</v>
      </c>
      <c r="Q10" s="45" t="s">
        <v>75</v>
      </c>
      <c r="R10" s="32" t="s">
        <v>75</v>
      </c>
      <c r="S10" s="33">
        <f t="shared" si="2"/>
        <v>0</v>
      </c>
      <c r="T10" s="33" t="s">
        <v>75</v>
      </c>
      <c r="U10" s="33" t="s">
        <v>75</v>
      </c>
      <c r="V10" s="34">
        <f t="shared" si="3"/>
        <v>0</v>
      </c>
    </row>
    <row r="11" spans="1:22" ht="30" x14ac:dyDescent="0.25">
      <c r="A11" s="29">
        <v>7</v>
      </c>
      <c r="B11" s="4" t="s">
        <v>65</v>
      </c>
      <c r="C11" s="4" t="s">
        <v>66</v>
      </c>
      <c r="D11" s="9">
        <v>1</v>
      </c>
      <c r="E11" s="18" t="s">
        <v>81</v>
      </c>
      <c r="F11" s="8" t="s">
        <v>81</v>
      </c>
      <c r="G11" s="8" t="s">
        <v>75</v>
      </c>
      <c r="H11" s="12" t="s">
        <v>75</v>
      </c>
      <c r="I11" s="15" t="s">
        <v>83</v>
      </c>
      <c r="J11" s="18" t="s">
        <v>75</v>
      </c>
      <c r="K11" s="8">
        <v>2</v>
      </c>
      <c r="L11" s="8" t="s">
        <v>75</v>
      </c>
      <c r="M11" s="15" t="s">
        <v>75</v>
      </c>
      <c r="N11" s="42" t="s">
        <v>75</v>
      </c>
      <c r="O11" s="43">
        <v>0</v>
      </c>
      <c r="P11" s="43" t="s">
        <v>75</v>
      </c>
      <c r="Q11" s="45" t="s">
        <v>75</v>
      </c>
      <c r="R11" s="32" t="s">
        <v>75</v>
      </c>
      <c r="S11" s="33">
        <f t="shared" si="2"/>
        <v>0</v>
      </c>
      <c r="T11" s="33" t="s">
        <v>75</v>
      </c>
      <c r="U11" s="33" t="s">
        <v>75</v>
      </c>
      <c r="V11" s="34">
        <f t="shared" si="3"/>
        <v>0</v>
      </c>
    </row>
    <row r="12" spans="1:22" ht="30" x14ac:dyDescent="0.25">
      <c r="A12" s="29">
        <v>8</v>
      </c>
      <c r="B12" s="4" t="s">
        <v>67</v>
      </c>
      <c r="C12" s="9" t="s">
        <v>68</v>
      </c>
      <c r="D12" s="9">
        <v>1</v>
      </c>
      <c r="E12" s="18" t="s">
        <v>81</v>
      </c>
      <c r="F12" s="8" t="s">
        <v>81</v>
      </c>
      <c r="G12" s="8" t="s">
        <v>75</v>
      </c>
      <c r="H12" s="12" t="s">
        <v>75</v>
      </c>
      <c r="I12" s="15" t="s">
        <v>83</v>
      </c>
      <c r="J12" s="18" t="s">
        <v>75</v>
      </c>
      <c r="K12" s="8">
        <v>2</v>
      </c>
      <c r="L12" s="8" t="s">
        <v>75</v>
      </c>
      <c r="M12" s="15" t="s">
        <v>75</v>
      </c>
      <c r="N12" s="42" t="s">
        <v>75</v>
      </c>
      <c r="O12" s="43">
        <v>0</v>
      </c>
      <c r="P12" s="43" t="s">
        <v>75</v>
      </c>
      <c r="Q12" s="45" t="s">
        <v>75</v>
      </c>
      <c r="R12" s="32" t="s">
        <v>75</v>
      </c>
      <c r="S12" s="33">
        <f t="shared" si="2"/>
        <v>0</v>
      </c>
      <c r="T12" s="33" t="s">
        <v>75</v>
      </c>
      <c r="U12" s="33" t="s">
        <v>75</v>
      </c>
      <c r="V12" s="34">
        <f t="shared" si="3"/>
        <v>0</v>
      </c>
    </row>
    <row r="13" spans="1:22" x14ac:dyDescent="0.25">
      <c r="A13" s="53">
        <v>9</v>
      </c>
      <c r="B13" s="50" t="s">
        <v>55</v>
      </c>
      <c r="C13" s="9" t="s">
        <v>96</v>
      </c>
      <c r="D13" s="9">
        <v>1</v>
      </c>
      <c r="E13" s="18" t="s">
        <v>81</v>
      </c>
      <c r="F13" s="21" t="s">
        <v>81</v>
      </c>
      <c r="G13" s="8" t="s">
        <v>75</v>
      </c>
      <c r="H13" s="12" t="s">
        <v>75</v>
      </c>
      <c r="I13" s="16" t="s">
        <v>83</v>
      </c>
      <c r="J13" s="17"/>
      <c r="K13" s="12">
        <v>2</v>
      </c>
      <c r="L13" s="8" t="s">
        <v>75</v>
      </c>
      <c r="M13" s="15" t="s">
        <v>75</v>
      </c>
      <c r="N13" s="42">
        <v>0</v>
      </c>
      <c r="O13" s="43">
        <v>0</v>
      </c>
      <c r="P13" s="43" t="s">
        <v>75</v>
      </c>
      <c r="Q13" s="45" t="s">
        <v>75</v>
      </c>
      <c r="R13" s="32">
        <f t="shared" si="2"/>
        <v>0</v>
      </c>
      <c r="S13" s="33">
        <f t="shared" si="2"/>
        <v>0</v>
      </c>
      <c r="T13" s="33" t="s">
        <v>75</v>
      </c>
      <c r="U13" s="33" t="s">
        <v>75</v>
      </c>
      <c r="V13" s="34">
        <f t="shared" si="3"/>
        <v>0</v>
      </c>
    </row>
    <row r="14" spans="1:22" x14ac:dyDescent="0.25">
      <c r="A14" s="54"/>
      <c r="B14" s="52"/>
      <c r="C14" s="9" t="s">
        <v>5</v>
      </c>
      <c r="D14" s="9">
        <v>1</v>
      </c>
      <c r="E14" s="18" t="s">
        <v>81</v>
      </c>
      <c r="F14" s="21" t="s">
        <v>81</v>
      </c>
      <c r="G14" s="8" t="s">
        <v>75</v>
      </c>
      <c r="H14" s="12" t="s">
        <v>75</v>
      </c>
      <c r="I14" s="16" t="s">
        <v>83</v>
      </c>
      <c r="J14" s="17">
        <v>1</v>
      </c>
      <c r="K14" s="12">
        <v>2</v>
      </c>
      <c r="L14" s="8" t="s">
        <v>75</v>
      </c>
      <c r="M14" s="15" t="s">
        <v>75</v>
      </c>
      <c r="N14" s="42">
        <v>0</v>
      </c>
      <c r="O14" s="43">
        <v>0</v>
      </c>
      <c r="P14" s="43" t="s">
        <v>75</v>
      </c>
      <c r="Q14" s="45" t="s">
        <v>75</v>
      </c>
      <c r="R14" s="32">
        <f t="shared" si="2"/>
        <v>0</v>
      </c>
      <c r="S14" s="33">
        <f t="shared" si="2"/>
        <v>0</v>
      </c>
      <c r="T14" s="33" t="s">
        <v>75</v>
      </c>
      <c r="U14" s="33" t="s">
        <v>75</v>
      </c>
      <c r="V14" s="34">
        <f t="shared" si="3"/>
        <v>0</v>
      </c>
    </row>
    <row r="15" spans="1:22" x14ac:dyDescent="0.25">
      <c r="A15" s="53">
        <v>10</v>
      </c>
      <c r="B15" s="50" t="s">
        <v>7</v>
      </c>
      <c r="C15" s="9" t="s">
        <v>19</v>
      </c>
      <c r="D15" s="9">
        <v>1</v>
      </c>
      <c r="E15" s="18" t="s">
        <v>81</v>
      </c>
      <c r="F15" s="21" t="s">
        <v>81</v>
      </c>
      <c r="G15" s="8" t="s">
        <v>75</v>
      </c>
      <c r="H15" s="12" t="s">
        <v>75</v>
      </c>
      <c r="I15" s="16" t="s">
        <v>83</v>
      </c>
      <c r="J15" s="17">
        <v>1</v>
      </c>
      <c r="K15" s="12">
        <v>2</v>
      </c>
      <c r="L15" s="8" t="s">
        <v>75</v>
      </c>
      <c r="M15" s="15" t="s">
        <v>75</v>
      </c>
      <c r="N15" s="42">
        <v>0</v>
      </c>
      <c r="O15" s="43">
        <v>0</v>
      </c>
      <c r="P15" s="43" t="s">
        <v>75</v>
      </c>
      <c r="Q15" s="45" t="s">
        <v>75</v>
      </c>
      <c r="R15" s="32">
        <f t="shared" si="2"/>
        <v>0</v>
      </c>
      <c r="S15" s="33">
        <f t="shared" si="2"/>
        <v>0</v>
      </c>
      <c r="T15" s="33" t="s">
        <v>75</v>
      </c>
      <c r="U15" s="33" t="s">
        <v>75</v>
      </c>
      <c r="V15" s="34">
        <f t="shared" si="3"/>
        <v>0</v>
      </c>
    </row>
    <row r="16" spans="1:22" x14ac:dyDescent="0.25">
      <c r="A16" s="58"/>
      <c r="B16" s="51"/>
      <c r="C16" s="9" t="s">
        <v>5</v>
      </c>
      <c r="D16" s="9">
        <v>1</v>
      </c>
      <c r="E16" s="18" t="s">
        <v>81</v>
      </c>
      <c r="F16" s="21" t="s">
        <v>81</v>
      </c>
      <c r="G16" s="8" t="s">
        <v>75</v>
      </c>
      <c r="H16" s="12" t="s">
        <v>75</v>
      </c>
      <c r="I16" s="16" t="s">
        <v>83</v>
      </c>
      <c r="J16" s="17">
        <v>1</v>
      </c>
      <c r="K16" s="12">
        <v>2</v>
      </c>
      <c r="L16" s="8" t="s">
        <v>75</v>
      </c>
      <c r="M16" s="15" t="s">
        <v>75</v>
      </c>
      <c r="N16" s="42">
        <v>0</v>
      </c>
      <c r="O16" s="43">
        <v>0</v>
      </c>
      <c r="P16" s="43" t="s">
        <v>75</v>
      </c>
      <c r="Q16" s="45" t="s">
        <v>75</v>
      </c>
      <c r="R16" s="32">
        <f t="shared" si="2"/>
        <v>0</v>
      </c>
      <c r="S16" s="33">
        <f t="shared" si="2"/>
        <v>0</v>
      </c>
      <c r="T16" s="33" t="s">
        <v>75</v>
      </c>
      <c r="U16" s="33" t="s">
        <v>75</v>
      </c>
      <c r="V16" s="34">
        <f t="shared" si="3"/>
        <v>0</v>
      </c>
    </row>
    <row r="17" spans="1:22" x14ac:dyDescent="0.25">
      <c r="A17" s="54"/>
      <c r="B17" s="52"/>
      <c r="C17" s="9" t="s">
        <v>6</v>
      </c>
      <c r="D17" s="9">
        <v>1</v>
      </c>
      <c r="E17" s="18" t="s">
        <v>81</v>
      </c>
      <c r="F17" s="21" t="s">
        <v>81</v>
      </c>
      <c r="G17" s="8" t="s">
        <v>75</v>
      </c>
      <c r="H17" s="12" t="s">
        <v>75</v>
      </c>
      <c r="I17" s="16" t="s">
        <v>83</v>
      </c>
      <c r="J17" s="17">
        <v>1</v>
      </c>
      <c r="K17" s="12">
        <v>2</v>
      </c>
      <c r="L17" s="8" t="s">
        <v>75</v>
      </c>
      <c r="M17" s="15" t="s">
        <v>75</v>
      </c>
      <c r="N17" s="42">
        <v>0</v>
      </c>
      <c r="O17" s="43">
        <v>0</v>
      </c>
      <c r="P17" s="43" t="s">
        <v>75</v>
      </c>
      <c r="Q17" s="45" t="s">
        <v>75</v>
      </c>
      <c r="R17" s="32">
        <f t="shared" si="2"/>
        <v>0</v>
      </c>
      <c r="S17" s="33">
        <f t="shared" si="2"/>
        <v>0</v>
      </c>
      <c r="T17" s="33" t="s">
        <v>75</v>
      </c>
      <c r="U17" s="33" t="s">
        <v>75</v>
      </c>
      <c r="V17" s="34">
        <f t="shared" si="3"/>
        <v>0</v>
      </c>
    </row>
    <row r="18" spans="1:22" x14ac:dyDescent="0.25">
      <c r="A18" s="53">
        <v>11</v>
      </c>
      <c r="B18" s="50" t="s">
        <v>8</v>
      </c>
      <c r="C18" s="9" t="s">
        <v>97</v>
      </c>
      <c r="D18" s="9">
        <v>1</v>
      </c>
      <c r="E18" s="18" t="s">
        <v>81</v>
      </c>
      <c r="F18" s="24" t="s">
        <v>85</v>
      </c>
      <c r="G18" s="8" t="s">
        <v>81</v>
      </c>
      <c r="H18" s="8" t="s">
        <v>81</v>
      </c>
      <c r="I18" s="16" t="s">
        <v>83</v>
      </c>
      <c r="J18" s="18">
        <v>1</v>
      </c>
      <c r="K18" s="8" t="s">
        <v>75</v>
      </c>
      <c r="L18" s="8">
        <v>1</v>
      </c>
      <c r="M18" s="16">
        <v>2</v>
      </c>
      <c r="N18" s="42">
        <v>0</v>
      </c>
      <c r="O18" s="46" t="s">
        <v>75</v>
      </c>
      <c r="P18" s="43"/>
      <c r="Q18" s="45"/>
      <c r="R18" s="32">
        <f t="shared" si="2"/>
        <v>0</v>
      </c>
      <c r="S18" s="35" t="s">
        <v>75</v>
      </c>
      <c r="T18" s="33">
        <f t="shared" ref="T18:T19" si="4">P18*L18</f>
        <v>0</v>
      </c>
      <c r="U18" s="33">
        <f t="shared" ref="U18:U19" si="5">Q18*M18</f>
        <v>0</v>
      </c>
      <c r="V18" s="34">
        <f t="shared" si="3"/>
        <v>0</v>
      </c>
    </row>
    <row r="19" spans="1:22" x14ac:dyDescent="0.25">
      <c r="A19" s="54"/>
      <c r="B19" s="52"/>
      <c r="C19" s="9" t="s">
        <v>98</v>
      </c>
      <c r="D19" s="9">
        <v>1</v>
      </c>
      <c r="E19" s="18" t="s">
        <v>81</v>
      </c>
      <c r="F19" s="24" t="s">
        <v>85</v>
      </c>
      <c r="G19" s="8" t="s">
        <v>81</v>
      </c>
      <c r="H19" s="8" t="s">
        <v>81</v>
      </c>
      <c r="I19" s="16" t="s">
        <v>83</v>
      </c>
      <c r="J19" s="18">
        <v>1</v>
      </c>
      <c r="K19" s="8" t="s">
        <v>75</v>
      </c>
      <c r="L19" s="8">
        <v>1</v>
      </c>
      <c r="M19" s="16">
        <v>2</v>
      </c>
      <c r="N19" s="42">
        <v>0</v>
      </c>
      <c r="O19" s="43" t="s">
        <v>75</v>
      </c>
      <c r="P19" s="43">
        <v>0</v>
      </c>
      <c r="Q19" s="45">
        <v>0</v>
      </c>
      <c r="R19" s="32">
        <f t="shared" si="2"/>
        <v>0</v>
      </c>
      <c r="S19" s="33" t="s">
        <v>75</v>
      </c>
      <c r="T19" s="33">
        <f t="shared" si="4"/>
        <v>0</v>
      </c>
      <c r="U19" s="33">
        <f t="shared" si="5"/>
        <v>0</v>
      </c>
      <c r="V19" s="34">
        <f t="shared" si="3"/>
        <v>0</v>
      </c>
    </row>
    <row r="20" spans="1:22" x14ac:dyDescent="0.25">
      <c r="A20" s="8">
        <v>12</v>
      </c>
      <c r="B20" s="9" t="s">
        <v>9</v>
      </c>
      <c r="C20" s="9" t="s">
        <v>11</v>
      </c>
      <c r="D20" s="9">
        <v>1</v>
      </c>
      <c r="E20" s="18" t="s">
        <v>81</v>
      </c>
      <c r="F20" s="22" t="s">
        <v>81</v>
      </c>
      <c r="G20" s="8" t="s">
        <v>75</v>
      </c>
      <c r="H20" s="8" t="s">
        <v>82</v>
      </c>
      <c r="I20" s="16" t="s">
        <v>83</v>
      </c>
      <c r="J20" s="17">
        <v>1</v>
      </c>
      <c r="K20" s="12">
        <v>2</v>
      </c>
      <c r="L20" s="8" t="s">
        <v>75</v>
      </c>
      <c r="M20" s="15" t="s">
        <v>75</v>
      </c>
      <c r="N20" s="42">
        <v>0</v>
      </c>
      <c r="O20" s="43">
        <v>0</v>
      </c>
      <c r="P20" s="43" t="s">
        <v>75</v>
      </c>
      <c r="Q20" s="45" t="s">
        <v>75</v>
      </c>
      <c r="R20" s="32">
        <f t="shared" si="2"/>
        <v>0</v>
      </c>
      <c r="S20" s="33">
        <f t="shared" si="2"/>
        <v>0</v>
      </c>
      <c r="T20" s="33" t="s">
        <v>75</v>
      </c>
      <c r="U20" s="33" t="s">
        <v>75</v>
      </c>
      <c r="V20" s="34">
        <f t="shared" si="3"/>
        <v>0</v>
      </c>
    </row>
    <row r="21" spans="1:22" x14ac:dyDescent="0.25">
      <c r="A21" s="8">
        <v>13</v>
      </c>
      <c r="B21" s="9" t="s">
        <v>9</v>
      </c>
      <c r="C21" s="9" t="s">
        <v>12</v>
      </c>
      <c r="D21" s="9">
        <v>1</v>
      </c>
      <c r="E21" s="18" t="s">
        <v>81</v>
      </c>
      <c r="F21" s="22" t="s">
        <v>81</v>
      </c>
      <c r="G21" s="8" t="s">
        <v>75</v>
      </c>
      <c r="H21" s="8" t="s">
        <v>75</v>
      </c>
      <c r="I21" s="16" t="s">
        <v>83</v>
      </c>
      <c r="J21" s="17">
        <v>1</v>
      </c>
      <c r="K21" s="12">
        <v>2</v>
      </c>
      <c r="L21" s="8" t="s">
        <v>75</v>
      </c>
      <c r="M21" s="15" t="s">
        <v>75</v>
      </c>
      <c r="N21" s="42">
        <v>0</v>
      </c>
      <c r="O21" s="43">
        <v>0</v>
      </c>
      <c r="P21" s="43" t="s">
        <v>75</v>
      </c>
      <c r="Q21" s="45" t="s">
        <v>75</v>
      </c>
      <c r="R21" s="32">
        <f t="shared" si="2"/>
        <v>0</v>
      </c>
      <c r="S21" s="33">
        <f t="shared" si="2"/>
        <v>0</v>
      </c>
      <c r="T21" s="33" t="s">
        <v>75</v>
      </c>
      <c r="U21" s="33" t="s">
        <v>75</v>
      </c>
      <c r="V21" s="34">
        <f t="shared" si="3"/>
        <v>0</v>
      </c>
    </row>
    <row r="22" spans="1:22" x14ac:dyDescent="0.25">
      <c r="A22" s="8">
        <v>14</v>
      </c>
      <c r="B22" s="9" t="s">
        <v>9</v>
      </c>
      <c r="C22" s="9" t="s">
        <v>13</v>
      </c>
      <c r="D22" s="9">
        <v>1</v>
      </c>
      <c r="E22" s="18" t="s">
        <v>81</v>
      </c>
      <c r="F22" s="23" t="s">
        <v>85</v>
      </c>
      <c r="G22" s="8" t="s">
        <v>81</v>
      </c>
      <c r="H22" s="8" t="s">
        <v>81</v>
      </c>
      <c r="I22" s="16" t="s">
        <v>83</v>
      </c>
      <c r="J22" s="17">
        <v>1</v>
      </c>
      <c r="K22" s="8" t="s">
        <v>121</v>
      </c>
      <c r="L22" s="8">
        <v>1</v>
      </c>
      <c r="M22" s="15">
        <v>2</v>
      </c>
      <c r="N22" s="42">
        <v>0</v>
      </c>
      <c r="O22" s="46" t="s">
        <v>75</v>
      </c>
      <c r="P22" s="43">
        <v>0</v>
      </c>
      <c r="Q22" s="45">
        <v>0</v>
      </c>
      <c r="R22" s="32">
        <f>N22*J22</f>
        <v>0</v>
      </c>
      <c r="S22" s="35" t="s">
        <v>75</v>
      </c>
      <c r="T22" s="33">
        <f t="shared" ref="T22:T23" si="6">P22*L22</f>
        <v>0</v>
      </c>
      <c r="U22" s="33">
        <f t="shared" ref="U22:U23" si="7">Q22*M22</f>
        <v>0</v>
      </c>
      <c r="V22" s="34">
        <f t="shared" si="3"/>
        <v>0</v>
      </c>
    </row>
    <row r="23" spans="1:22" x14ac:dyDescent="0.25">
      <c r="A23" s="8">
        <v>15</v>
      </c>
      <c r="B23" s="9" t="s">
        <v>10</v>
      </c>
      <c r="C23" s="9" t="s">
        <v>16</v>
      </c>
      <c r="D23" s="9">
        <v>1</v>
      </c>
      <c r="E23" s="18" t="s">
        <v>81</v>
      </c>
      <c r="F23" s="23" t="s">
        <v>85</v>
      </c>
      <c r="G23" s="8" t="s">
        <v>81</v>
      </c>
      <c r="H23" s="8" t="s">
        <v>81</v>
      </c>
      <c r="I23" s="16" t="s">
        <v>83</v>
      </c>
      <c r="J23" s="17">
        <v>1</v>
      </c>
      <c r="K23" s="8" t="s">
        <v>121</v>
      </c>
      <c r="L23" s="8">
        <v>1</v>
      </c>
      <c r="M23" s="15">
        <v>2</v>
      </c>
      <c r="N23" s="42">
        <v>0</v>
      </c>
      <c r="O23" s="46" t="s">
        <v>75</v>
      </c>
      <c r="P23" s="43">
        <v>0</v>
      </c>
      <c r="Q23" s="45">
        <v>0</v>
      </c>
      <c r="R23" s="32">
        <f t="shared" ref="R23:S38" si="8">N23*J23</f>
        <v>0</v>
      </c>
      <c r="S23" s="35" t="s">
        <v>75</v>
      </c>
      <c r="T23" s="33">
        <f t="shared" si="6"/>
        <v>0</v>
      </c>
      <c r="U23" s="33">
        <f t="shared" si="7"/>
        <v>0</v>
      </c>
      <c r="V23" s="34">
        <f t="shared" si="3"/>
        <v>0</v>
      </c>
    </row>
    <row r="24" spans="1:22" x14ac:dyDescent="0.25">
      <c r="A24" s="8">
        <v>16</v>
      </c>
      <c r="B24" s="9" t="s">
        <v>14</v>
      </c>
      <c r="C24" s="9" t="s">
        <v>15</v>
      </c>
      <c r="D24" s="9">
        <v>1</v>
      </c>
      <c r="E24" s="25" t="s">
        <v>81</v>
      </c>
      <c r="F24" s="8" t="s">
        <v>81</v>
      </c>
      <c r="G24" s="8" t="s">
        <v>75</v>
      </c>
      <c r="H24" s="8" t="s">
        <v>75</v>
      </c>
      <c r="I24" s="16" t="s">
        <v>83</v>
      </c>
      <c r="J24" s="17">
        <v>1</v>
      </c>
      <c r="K24" s="12">
        <v>2</v>
      </c>
      <c r="L24" s="8" t="s">
        <v>75</v>
      </c>
      <c r="M24" s="15" t="s">
        <v>75</v>
      </c>
      <c r="N24" s="42">
        <v>0</v>
      </c>
      <c r="O24" s="43">
        <v>0</v>
      </c>
      <c r="P24" s="43" t="s">
        <v>75</v>
      </c>
      <c r="Q24" s="45" t="s">
        <v>75</v>
      </c>
      <c r="R24" s="32">
        <f t="shared" si="8"/>
        <v>0</v>
      </c>
      <c r="S24" s="33">
        <f t="shared" si="8"/>
        <v>0</v>
      </c>
      <c r="T24" s="33" t="s">
        <v>75</v>
      </c>
      <c r="U24" s="33" t="s">
        <v>75</v>
      </c>
      <c r="V24" s="34">
        <f t="shared" si="3"/>
        <v>0</v>
      </c>
    </row>
    <row r="25" spans="1:22" x14ac:dyDescent="0.25">
      <c r="A25" s="8">
        <v>17</v>
      </c>
      <c r="B25" s="9" t="s">
        <v>17</v>
      </c>
      <c r="C25" s="9" t="s">
        <v>18</v>
      </c>
      <c r="D25" s="9">
        <v>1</v>
      </c>
      <c r="E25" s="25" t="s">
        <v>81</v>
      </c>
      <c r="F25" s="8" t="s">
        <v>81</v>
      </c>
      <c r="G25" s="8" t="s">
        <v>75</v>
      </c>
      <c r="H25" s="8" t="s">
        <v>75</v>
      </c>
      <c r="I25" s="16" t="s">
        <v>83</v>
      </c>
      <c r="J25" s="17">
        <v>1</v>
      </c>
      <c r="K25" s="12">
        <v>2</v>
      </c>
      <c r="L25" s="8" t="s">
        <v>75</v>
      </c>
      <c r="M25" s="15" t="s">
        <v>75</v>
      </c>
      <c r="N25" s="42">
        <v>0</v>
      </c>
      <c r="O25" s="43">
        <v>0</v>
      </c>
      <c r="P25" s="43" t="s">
        <v>75</v>
      </c>
      <c r="Q25" s="45" t="s">
        <v>75</v>
      </c>
      <c r="R25" s="32">
        <f t="shared" si="8"/>
        <v>0</v>
      </c>
      <c r="S25" s="33">
        <f t="shared" si="8"/>
        <v>0</v>
      </c>
      <c r="T25" s="33" t="s">
        <v>75</v>
      </c>
      <c r="U25" s="33" t="s">
        <v>75</v>
      </c>
      <c r="V25" s="34">
        <f t="shared" si="3"/>
        <v>0</v>
      </c>
    </row>
    <row r="26" spans="1:22" x14ac:dyDescent="0.25">
      <c r="A26" s="8">
        <v>18</v>
      </c>
      <c r="B26" s="9" t="s">
        <v>76</v>
      </c>
      <c r="C26" s="9" t="s">
        <v>4</v>
      </c>
      <c r="D26" s="9">
        <v>1</v>
      </c>
      <c r="E26" s="18" t="s">
        <v>81</v>
      </c>
      <c r="F26" s="8" t="s">
        <v>81</v>
      </c>
      <c r="G26" s="8" t="s">
        <v>75</v>
      </c>
      <c r="H26" s="8" t="s">
        <v>82</v>
      </c>
      <c r="I26" s="16" t="s">
        <v>83</v>
      </c>
      <c r="J26" s="17">
        <v>1</v>
      </c>
      <c r="K26" s="12">
        <v>2</v>
      </c>
      <c r="L26" s="8" t="s">
        <v>75</v>
      </c>
      <c r="M26" s="15" t="s">
        <v>75</v>
      </c>
      <c r="N26" s="42">
        <v>0</v>
      </c>
      <c r="O26" s="43">
        <v>0</v>
      </c>
      <c r="P26" s="43" t="s">
        <v>75</v>
      </c>
      <c r="Q26" s="45" t="s">
        <v>75</v>
      </c>
      <c r="R26" s="32">
        <f t="shared" si="8"/>
        <v>0</v>
      </c>
      <c r="S26" s="33">
        <f t="shared" si="8"/>
        <v>0</v>
      </c>
      <c r="T26" s="33" t="s">
        <v>75</v>
      </c>
      <c r="U26" s="33" t="s">
        <v>75</v>
      </c>
      <c r="V26" s="34">
        <f t="shared" si="3"/>
        <v>0</v>
      </c>
    </row>
    <row r="27" spans="1:22" x14ac:dyDescent="0.25">
      <c r="A27" s="8">
        <v>19</v>
      </c>
      <c r="B27" s="9" t="s">
        <v>99</v>
      </c>
      <c r="C27" s="9" t="s">
        <v>4</v>
      </c>
      <c r="D27" s="9">
        <v>1</v>
      </c>
      <c r="E27" s="18" t="s">
        <v>81</v>
      </c>
      <c r="F27" s="8" t="s">
        <v>81</v>
      </c>
      <c r="G27" s="8" t="s">
        <v>75</v>
      </c>
      <c r="H27" s="8" t="s">
        <v>82</v>
      </c>
      <c r="I27" s="16" t="s">
        <v>83</v>
      </c>
      <c r="J27" s="17">
        <v>1</v>
      </c>
      <c r="K27" s="12">
        <v>2</v>
      </c>
      <c r="L27" s="8" t="s">
        <v>75</v>
      </c>
      <c r="M27" s="15" t="s">
        <v>75</v>
      </c>
      <c r="N27" s="42">
        <v>0</v>
      </c>
      <c r="O27" s="43">
        <v>0</v>
      </c>
      <c r="P27" s="43" t="s">
        <v>75</v>
      </c>
      <c r="Q27" s="45" t="s">
        <v>75</v>
      </c>
      <c r="R27" s="32">
        <f t="shared" si="8"/>
        <v>0</v>
      </c>
      <c r="S27" s="33">
        <f t="shared" si="8"/>
        <v>0</v>
      </c>
      <c r="T27" s="33" t="s">
        <v>75</v>
      </c>
      <c r="U27" s="33" t="s">
        <v>75</v>
      </c>
      <c r="V27" s="34">
        <f t="shared" si="3"/>
        <v>0</v>
      </c>
    </row>
    <row r="28" spans="1:22" x14ac:dyDescent="0.25">
      <c r="A28" s="53">
        <v>20</v>
      </c>
      <c r="B28" s="50" t="s">
        <v>100</v>
      </c>
      <c r="C28" s="9" t="s">
        <v>91</v>
      </c>
      <c r="D28" s="9">
        <v>3</v>
      </c>
      <c r="E28" s="18"/>
      <c r="F28" s="8"/>
      <c r="G28" s="8" t="s">
        <v>75</v>
      </c>
      <c r="H28" s="8" t="s">
        <v>82</v>
      </c>
      <c r="I28" s="16"/>
      <c r="J28" s="17">
        <v>1</v>
      </c>
      <c r="K28" s="12">
        <v>2</v>
      </c>
      <c r="L28" s="8" t="s">
        <v>75</v>
      </c>
      <c r="M28" s="15" t="s">
        <v>75</v>
      </c>
      <c r="N28" s="42">
        <v>0</v>
      </c>
      <c r="O28" s="43">
        <v>0</v>
      </c>
      <c r="P28" s="43" t="s">
        <v>75</v>
      </c>
      <c r="Q28" s="45" t="s">
        <v>75</v>
      </c>
      <c r="R28" s="32">
        <f t="shared" si="8"/>
        <v>0</v>
      </c>
      <c r="S28" s="33">
        <f t="shared" si="8"/>
        <v>0</v>
      </c>
      <c r="T28" s="33" t="s">
        <v>75</v>
      </c>
      <c r="U28" s="33" t="s">
        <v>75</v>
      </c>
      <c r="V28" s="34">
        <f t="shared" si="3"/>
        <v>0</v>
      </c>
    </row>
    <row r="29" spans="1:22" x14ac:dyDescent="0.25">
      <c r="A29" s="54"/>
      <c r="B29" s="52"/>
      <c r="C29" s="9" t="s">
        <v>19</v>
      </c>
      <c r="D29" s="9">
        <v>1</v>
      </c>
      <c r="E29" s="18" t="s">
        <v>81</v>
      </c>
      <c r="F29" s="8" t="s">
        <v>81</v>
      </c>
      <c r="G29" s="8" t="s">
        <v>75</v>
      </c>
      <c r="H29" s="8" t="s">
        <v>82</v>
      </c>
      <c r="I29" s="16" t="s">
        <v>83</v>
      </c>
      <c r="J29" s="17">
        <v>1</v>
      </c>
      <c r="K29" s="12">
        <v>2</v>
      </c>
      <c r="L29" s="8" t="s">
        <v>75</v>
      </c>
      <c r="M29" s="15" t="s">
        <v>75</v>
      </c>
      <c r="N29" s="42">
        <v>0</v>
      </c>
      <c r="O29" s="43">
        <v>0</v>
      </c>
      <c r="P29" s="43" t="s">
        <v>75</v>
      </c>
      <c r="Q29" s="45" t="s">
        <v>75</v>
      </c>
      <c r="R29" s="32">
        <f t="shared" si="8"/>
        <v>0</v>
      </c>
      <c r="S29" s="33">
        <f t="shared" si="8"/>
        <v>0</v>
      </c>
      <c r="T29" s="33" t="s">
        <v>75</v>
      </c>
      <c r="U29" s="33" t="s">
        <v>75</v>
      </c>
      <c r="V29" s="34">
        <f t="shared" si="3"/>
        <v>0</v>
      </c>
    </row>
    <row r="30" spans="1:22" x14ac:dyDescent="0.25">
      <c r="A30" s="53">
        <v>21</v>
      </c>
      <c r="B30" s="50" t="s">
        <v>20</v>
      </c>
      <c r="C30" s="9" t="s">
        <v>4</v>
      </c>
      <c r="D30" s="9">
        <v>1</v>
      </c>
      <c r="E30" s="18" t="s">
        <v>81</v>
      </c>
      <c r="F30" s="8" t="s">
        <v>81</v>
      </c>
      <c r="G30" s="8" t="s">
        <v>75</v>
      </c>
      <c r="H30" s="8" t="s">
        <v>82</v>
      </c>
      <c r="I30" s="16" t="s">
        <v>83</v>
      </c>
      <c r="J30" s="17">
        <v>1</v>
      </c>
      <c r="K30" s="12">
        <v>2</v>
      </c>
      <c r="L30" s="8" t="s">
        <v>75</v>
      </c>
      <c r="M30" s="15" t="s">
        <v>75</v>
      </c>
      <c r="N30" s="42">
        <v>0</v>
      </c>
      <c r="O30" s="43">
        <v>0</v>
      </c>
      <c r="P30" s="43" t="s">
        <v>75</v>
      </c>
      <c r="Q30" s="45" t="s">
        <v>75</v>
      </c>
      <c r="R30" s="32">
        <f t="shared" si="8"/>
        <v>0</v>
      </c>
      <c r="S30" s="33">
        <f t="shared" si="8"/>
        <v>0</v>
      </c>
      <c r="T30" s="33" t="s">
        <v>75</v>
      </c>
      <c r="U30" s="33" t="s">
        <v>75</v>
      </c>
      <c r="V30" s="34">
        <f t="shared" si="3"/>
        <v>0</v>
      </c>
    </row>
    <row r="31" spans="1:22" x14ac:dyDescent="0.25">
      <c r="A31" s="58"/>
      <c r="B31" s="51"/>
      <c r="C31" s="9" t="s">
        <v>11</v>
      </c>
      <c r="D31" s="9">
        <v>1</v>
      </c>
      <c r="E31" s="18" t="s">
        <v>81</v>
      </c>
      <c r="F31" s="8" t="s">
        <v>81</v>
      </c>
      <c r="G31" s="8" t="s">
        <v>75</v>
      </c>
      <c r="H31" s="8" t="s">
        <v>82</v>
      </c>
      <c r="I31" s="16" t="s">
        <v>83</v>
      </c>
      <c r="J31" s="17">
        <v>1</v>
      </c>
      <c r="K31" s="12">
        <v>2</v>
      </c>
      <c r="L31" s="8" t="s">
        <v>75</v>
      </c>
      <c r="M31" s="15" t="s">
        <v>75</v>
      </c>
      <c r="N31" s="42">
        <v>0</v>
      </c>
      <c r="O31" s="43">
        <v>0</v>
      </c>
      <c r="P31" s="43" t="s">
        <v>75</v>
      </c>
      <c r="Q31" s="45" t="s">
        <v>75</v>
      </c>
      <c r="R31" s="32">
        <f t="shared" si="8"/>
        <v>0</v>
      </c>
      <c r="S31" s="33">
        <f t="shared" si="8"/>
        <v>0</v>
      </c>
      <c r="T31" s="33" t="s">
        <v>75</v>
      </c>
      <c r="U31" s="33" t="s">
        <v>75</v>
      </c>
      <c r="V31" s="34">
        <f t="shared" si="3"/>
        <v>0</v>
      </c>
    </row>
    <row r="32" spans="1:22" x14ac:dyDescent="0.25">
      <c r="A32" s="54"/>
      <c r="B32" s="52"/>
      <c r="C32" s="9" t="s">
        <v>6</v>
      </c>
      <c r="D32" s="9">
        <v>1</v>
      </c>
      <c r="E32" s="18" t="s">
        <v>81</v>
      </c>
      <c r="F32" s="8" t="s">
        <v>81</v>
      </c>
      <c r="G32" s="8" t="s">
        <v>75</v>
      </c>
      <c r="H32" s="8" t="s">
        <v>82</v>
      </c>
      <c r="I32" s="16" t="s">
        <v>83</v>
      </c>
      <c r="J32" s="17">
        <v>1</v>
      </c>
      <c r="K32" s="12">
        <v>2</v>
      </c>
      <c r="L32" s="8" t="s">
        <v>75</v>
      </c>
      <c r="M32" s="15" t="s">
        <v>75</v>
      </c>
      <c r="N32" s="42">
        <v>0</v>
      </c>
      <c r="O32" s="43">
        <v>0</v>
      </c>
      <c r="P32" s="43" t="s">
        <v>75</v>
      </c>
      <c r="Q32" s="45" t="s">
        <v>75</v>
      </c>
      <c r="R32" s="32">
        <f t="shared" si="8"/>
        <v>0</v>
      </c>
      <c r="S32" s="33">
        <f t="shared" si="8"/>
        <v>0</v>
      </c>
      <c r="T32" s="33" t="s">
        <v>75</v>
      </c>
      <c r="U32" s="33" t="s">
        <v>75</v>
      </c>
      <c r="V32" s="34">
        <f t="shared" si="3"/>
        <v>0</v>
      </c>
    </row>
    <row r="33" spans="1:22" x14ac:dyDescent="0.25">
      <c r="A33" s="8">
        <v>22</v>
      </c>
      <c r="B33" s="9" t="s">
        <v>43</v>
      </c>
      <c r="C33" s="9" t="s">
        <v>4</v>
      </c>
      <c r="D33" s="9">
        <v>1</v>
      </c>
      <c r="E33" s="18" t="s">
        <v>81</v>
      </c>
      <c r="F33" s="22" t="s">
        <v>81</v>
      </c>
      <c r="G33" s="8" t="s">
        <v>75</v>
      </c>
      <c r="H33" s="8" t="s">
        <v>82</v>
      </c>
      <c r="I33" s="16" t="s">
        <v>83</v>
      </c>
      <c r="J33" s="17">
        <v>1</v>
      </c>
      <c r="K33" s="12">
        <v>2</v>
      </c>
      <c r="L33" s="8" t="s">
        <v>75</v>
      </c>
      <c r="M33" s="15" t="s">
        <v>75</v>
      </c>
      <c r="N33" s="42">
        <v>0</v>
      </c>
      <c r="O33" s="43">
        <v>0</v>
      </c>
      <c r="P33" s="43" t="s">
        <v>75</v>
      </c>
      <c r="Q33" s="45" t="s">
        <v>75</v>
      </c>
      <c r="R33" s="32">
        <f t="shared" si="8"/>
        <v>0</v>
      </c>
      <c r="S33" s="33">
        <f t="shared" si="8"/>
        <v>0</v>
      </c>
      <c r="T33" s="33" t="s">
        <v>75</v>
      </c>
      <c r="U33" s="33" t="s">
        <v>75</v>
      </c>
      <c r="V33" s="34">
        <f t="shared" si="3"/>
        <v>0</v>
      </c>
    </row>
    <row r="34" spans="1:22" x14ac:dyDescent="0.25">
      <c r="A34" s="53">
        <v>23</v>
      </c>
      <c r="B34" s="50" t="s">
        <v>44</v>
      </c>
      <c r="C34" s="9" t="s">
        <v>101</v>
      </c>
      <c r="D34" s="9">
        <v>1</v>
      </c>
      <c r="E34" s="18" t="s">
        <v>81</v>
      </c>
      <c r="F34" s="22" t="s">
        <v>81</v>
      </c>
      <c r="G34" s="8" t="s">
        <v>75</v>
      </c>
      <c r="H34" s="8" t="s">
        <v>82</v>
      </c>
      <c r="I34" s="16" t="s">
        <v>83</v>
      </c>
      <c r="J34" s="17">
        <v>1</v>
      </c>
      <c r="K34" s="12">
        <v>2</v>
      </c>
      <c r="L34" s="8" t="s">
        <v>75</v>
      </c>
      <c r="M34" s="15" t="s">
        <v>75</v>
      </c>
      <c r="N34" s="42">
        <v>0</v>
      </c>
      <c r="O34" s="43">
        <v>0</v>
      </c>
      <c r="P34" s="43" t="s">
        <v>75</v>
      </c>
      <c r="Q34" s="45" t="s">
        <v>75</v>
      </c>
      <c r="R34" s="32">
        <f t="shared" si="8"/>
        <v>0</v>
      </c>
      <c r="S34" s="33">
        <f t="shared" si="8"/>
        <v>0</v>
      </c>
      <c r="T34" s="33" t="s">
        <v>75</v>
      </c>
      <c r="U34" s="33" t="s">
        <v>75</v>
      </c>
      <c r="V34" s="34">
        <f t="shared" si="3"/>
        <v>0</v>
      </c>
    </row>
    <row r="35" spans="1:22" x14ac:dyDescent="0.25">
      <c r="A35" s="54"/>
      <c r="B35" s="52"/>
      <c r="C35" s="9" t="s">
        <v>46</v>
      </c>
      <c r="D35" s="9">
        <v>1</v>
      </c>
      <c r="E35" s="18" t="s">
        <v>81</v>
      </c>
      <c r="F35" s="22" t="s">
        <v>81</v>
      </c>
      <c r="G35" s="8" t="s">
        <v>75</v>
      </c>
      <c r="H35" s="8" t="s">
        <v>82</v>
      </c>
      <c r="I35" s="16" t="s">
        <v>83</v>
      </c>
      <c r="J35" s="17">
        <v>1</v>
      </c>
      <c r="K35" s="12">
        <v>2</v>
      </c>
      <c r="L35" s="8" t="s">
        <v>75</v>
      </c>
      <c r="M35" s="15" t="s">
        <v>75</v>
      </c>
      <c r="N35" s="42">
        <v>0</v>
      </c>
      <c r="O35" s="43">
        <v>0</v>
      </c>
      <c r="P35" s="43" t="s">
        <v>75</v>
      </c>
      <c r="Q35" s="45" t="s">
        <v>75</v>
      </c>
      <c r="R35" s="32">
        <f t="shared" si="8"/>
        <v>0</v>
      </c>
      <c r="S35" s="33">
        <f t="shared" si="8"/>
        <v>0</v>
      </c>
      <c r="T35" s="33" t="s">
        <v>75</v>
      </c>
      <c r="U35" s="33" t="s">
        <v>75</v>
      </c>
      <c r="V35" s="34">
        <f t="shared" si="3"/>
        <v>0</v>
      </c>
    </row>
    <row r="36" spans="1:22" x14ac:dyDescent="0.25">
      <c r="A36" s="53">
        <v>24</v>
      </c>
      <c r="B36" s="50" t="s">
        <v>21</v>
      </c>
      <c r="C36" s="9" t="s">
        <v>22</v>
      </c>
      <c r="D36" s="9">
        <v>1</v>
      </c>
      <c r="E36" s="18" t="s">
        <v>81</v>
      </c>
      <c r="F36" s="22" t="s">
        <v>81</v>
      </c>
      <c r="G36" s="8" t="s">
        <v>75</v>
      </c>
      <c r="H36" s="8" t="s">
        <v>82</v>
      </c>
      <c r="I36" s="16" t="s">
        <v>83</v>
      </c>
      <c r="J36" s="17">
        <v>1</v>
      </c>
      <c r="K36" s="12">
        <v>2</v>
      </c>
      <c r="L36" s="8" t="s">
        <v>75</v>
      </c>
      <c r="M36" s="15" t="s">
        <v>75</v>
      </c>
      <c r="N36" s="42">
        <v>0</v>
      </c>
      <c r="O36" s="43">
        <v>0</v>
      </c>
      <c r="P36" s="43" t="s">
        <v>75</v>
      </c>
      <c r="Q36" s="45" t="s">
        <v>75</v>
      </c>
      <c r="R36" s="32">
        <f t="shared" si="8"/>
        <v>0</v>
      </c>
      <c r="S36" s="33">
        <f t="shared" si="8"/>
        <v>0</v>
      </c>
      <c r="T36" s="33" t="s">
        <v>75</v>
      </c>
      <c r="U36" s="33" t="s">
        <v>75</v>
      </c>
      <c r="V36" s="34">
        <f t="shared" si="3"/>
        <v>0</v>
      </c>
    </row>
    <row r="37" spans="1:22" x14ac:dyDescent="0.25">
      <c r="A37" s="58"/>
      <c r="B37" s="51"/>
      <c r="C37" s="9" t="s">
        <v>102</v>
      </c>
      <c r="D37" s="9">
        <v>1</v>
      </c>
      <c r="E37" s="18" t="s">
        <v>81</v>
      </c>
      <c r="F37" s="22" t="s">
        <v>81</v>
      </c>
      <c r="G37" s="8" t="s">
        <v>75</v>
      </c>
      <c r="H37" s="8" t="s">
        <v>82</v>
      </c>
      <c r="I37" s="16" t="s">
        <v>83</v>
      </c>
      <c r="J37" s="17">
        <v>1</v>
      </c>
      <c r="K37" s="12">
        <v>2</v>
      </c>
      <c r="L37" s="8" t="s">
        <v>75</v>
      </c>
      <c r="M37" s="15" t="s">
        <v>75</v>
      </c>
      <c r="N37" s="42">
        <v>0</v>
      </c>
      <c r="O37" s="43">
        <v>0</v>
      </c>
      <c r="P37" s="43" t="s">
        <v>75</v>
      </c>
      <c r="Q37" s="45" t="s">
        <v>75</v>
      </c>
      <c r="R37" s="32">
        <f t="shared" si="8"/>
        <v>0</v>
      </c>
      <c r="S37" s="33">
        <f t="shared" si="8"/>
        <v>0</v>
      </c>
      <c r="T37" s="33" t="s">
        <v>75</v>
      </c>
      <c r="U37" s="33" t="s">
        <v>75</v>
      </c>
      <c r="V37" s="34">
        <f t="shared" si="3"/>
        <v>0</v>
      </c>
    </row>
    <row r="38" spans="1:22" x14ac:dyDescent="0.25">
      <c r="A38" s="58"/>
      <c r="B38" s="51"/>
      <c r="C38" s="9" t="s">
        <v>86</v>
      </c>
      <c r="D38" s="9">
        <v>1</v>
      </c>
      <c r="E38" s="18"/>
      <c r="F38" s="22"/>
      <c r="G38" s="8" t="s">
        <v>75</v>
      </c>
      <c r="H38" s="8" t="s">
        <v>82</v>
      </c>
      <c r="I38" s="16"/>
      <c r="J38" s="17">
        <v>1</v>
      </c>
      <c r="K38" s="12">
        <v>2</v>
      </c>
      <c r="L38" s="8" t="s">
        <v>75</v>
      </c>
      <c r="M38" s="15" t="s">
        <v>75</v>
      </c>
      <c r="N38" s="42">
        <v>0</v>
      </c>
      <c r="O38" s="43">
        <v>0</v>
      </c>
      <c r="P38" s="43" t="s">
        <v>75</v>
      </c>
      <c r="Q38" s="45" t="s">
        <v>75</v>
      </c>
      <c r="R38" s="32">
        <f t="shared" si="8"/>
        <v>0</v>
      </c>
      <c r="S38" s="33">
        <f t="shared" si="8"/>
        <v>0</v>
      </c>
      <c r="T38" s="33" t="s">
        <v>75</v>
      </c>
      <c r="U38" s="33" t="s">
        <v>75</v>
      </c>
      <c r="V38" s="34">
        <f t="shared" si="3"/>
        <v>0</v>
      </c>
    </row>
    <row r="39" spans="1:22" x14ac:dyDescent="0.25">
      <c r="A39" s="54"/>
      <c r="B39" s="52"/>
      <c r="C39" s="9" t="s">
        <v>6</v>
      </c>
      <c r="D39" s="9">
        <v>1</v>
      </c>
      <c r="E39" s="18" t="s">
        <v>81</v>
      </c>
      <c r="F39" s="22" t="s">
        <v>81</v>
      </c>
      <c r="G39" s="8" t="s">
        <v>75</v>
      </c>
      <c r="H39" s="8" t="s">
        <v>82</v>
      </c>
      <c r="I39" s="16" t="s">
        <v>83</v>
      </c>
      <c r="J39" s="17">
        <v>1</v>
      </c>
      <c r="K39" s="12">
        <v>2</v>
      </c>
      <c r="L39" s="8" t="s">
        <v>75</v>
      </c>
      <c r="M39" s="15" t="s">
        <v>75</v>
      </c>
      <c r="N39" s="42">
        <v>0</v>
      </c>
      <c r="O39" s="43">
        <v>0</v>
      </c>
      <c r="P39" s="43" t="s">
        <v>75</v>
      </c>
      <c r="Q39" s="45" t="s">
        <v>75</v>
      </c>
      <c r="R39" s="32">
        <f t="shared" ref="R39:R74" si="9">N39*J39</f>
        <v>0</v>
      </c>
      <c r="S39" s="33">
        <f t="shared" ref="S39:S78" si="10">O39*K39</f>
        <v>0</v>
      </c>
      <c r="T39" s="33" t="s">
        <v>75</v>
      </c>
      <c r="U39" s="33" t="s">
        <v>75</v>
      </c>
      <c r="V39" s="34">
        <f t="shared" si="3"/>
        <v>0</v>
      </c>
    </row>
    <row r="40" spans="1:22" x14ac:dyDescent="0.25">
      <c r="A40" s="8">
        <v>25</v>
      </c>
      <c r="B40" s="9" t="s">
        <v>23</v>
      </c>
      <c r="C40" s="9" t="s">
        <v>4</v>
      </c>
      <c r="D40" s="9">
        <v>1</v>
      </c>
      <c r="E40" s="18" t="s">
        <v>81</v>
      </c>
      <c r="F40" s="22" t="s">
        <v>81</v>
      </c>
      <c r="G40" s="8" t="s">
        <v>75</v>
      </c>
      <c r="H40" s="8" t="s">
        <v>82</v>
      </c>
      <c r="I40" s="16" t="s">
        <v>83</v>
      </c>
      <c r="J40" s="17">
        <v>1</v>
      </c>
      <c r="K40" s="12">
        <v>2</v>
      </c>
      <c r="L40" s="8" t="s">
        <v>75</v>
      </c>
      <c r="M40" s="15" t="s">
        <v>75</v>
      </c>
      <c r="N40" s="42">
        <v>0</v>
      </c>
      <c r="O40" s="43">
        <v>0</v>
      </c>
      <c r="P40" s="43" t="s">
        <v>75</v>
      </c>
      <c r="Q40" s="45" t="s">
        <v>75</v>
      </c>
      <c r="R40" s="32">
        <f t="shared" si="9"/>
        <v>0</v>
      </c>
      <c r="S40" s="33">
        <f t="shared" si="10"/>
        <v>0</v>
      </c>
      <c r="T40" s="33" t="s">
        <v>75</v>
      </c>
      <c r="U40" s="33" t="s">
        <v>75</v>
      </c>
      <c r="V40" s="34">
        <f t="shared" si="3"/>
        <v>0</v>
      </c>
    </row>
    <row r="41" spans="1:22" x14ac:dyDescent="0.25">
      <c r="A41" s="8">
        <v>26</v>
      </c>
      <c r="B41" s="9" t="s">
        <v>24</v>
      </c>
      <c r="C41" s="9" t="s">
        <v>4</v>
      </c>
      <c r="D41" s="9">
        <v>1</v>
      </c>
      <c r="E41" s="18" t="s">
        <v>81</v>
      </c>
      <c r="F41" s="22" t="s">
        <v>81</v>
      </c>
      <c r="G41" s="8" t="s">
        <v>75</v>
      </c>
      <c r="H41" s="8" t="s">
        <v>82</v>
      </c>
      <c r="I41" s="16" t="s">
        <v>83</v>
      </c>
      <c r="J41" s="17">
        <v>1</v>
      </c>
      <c r="K41" s="12">
        <v>2</v>
      </c>
      <c r="L41" s="8" t="s">
        <v>75</v>
      </c>
      <c r="M41" s="15" t="s">
        <v>75</v>
      </c>
      <c r="N41" s="42">
        <v>0</v>
      </c>
      <c r="O41" s="43">
        <v>0</v>
      </c>
      <c r="P41" s="43" t="s">
        <v>75</v>
      </c>
      <c r="Q41" s="45" t="s">
        <v>75</v>
      </c>
      <c r="R41" s="32">
        <f t="shared" si="9"/>
        <v>0</v>
      </c>
      <c r="S41" s="33">
        <f t="shared" si="10"/>
        <v>0</v>
      </c>
      <c r="T41" s="33" t="s">
        <v>75</v>
      </c>
      <c r="U41" s="33" t="s">
        <v>75</v>
      </c>
      <c r="V41" s="34">
        <f t="shared" si="3"/>
        <v>0</v>
      </c>
    </row>
    <row r="42" spans="1:22" x14ac:dyDescent="0.25">
      <c r="A42" s="8">
        <v>27</v>
      </c>
      <c r="B42" s="9" t="s">
        <v>25</v>
      </c>
      <c r="C42" s="9" t="s">
        <v>4</v>
      </c>
      <c r="D42" s="9">
        <v>1</v>
      </c>
      <c r="E42" s="18" t="s">
        <v>81</v>
      </c>
      <c r="F42" s="22" t="s">
        <v>81</v>
      </c>
      <c r="G42" s="8" t="s">
        <v>75</v>
      </c>
      <c r="H42" s="8" t="s">
        <v>82</v>
      </c>
      <c r="I42" s="16" t="s">
        <v>83</v>
      </c>
      <c r="J42" s="17">
        <v>1</v>
      </c>
      <c r="K42" s="12">
        <v>2</v>
      </c>
      <c r="L42" s="8" t="s">
        <v>75</v>
      </c>
      <c r="M42" s="15" t="s">
        <v>75</v>
      </c>
      <c r="N42" s="42">
        <v>0</v>
      </c>
      <c r="O42" s="43">
        <v>0</v>
      </c>
      <c r="P42" s="43" t="s">
        <v>75</v>
      </c>
      <c r="Q42" s="45" t="s">
        <v>75</v>
      </c>
      <c r="R42" s="32">
        <f t="shared" si="9"/>
        <v>0</v>
      </c>
      <c r="S42" s="33">
        <f t="shared" si="10"/>
        <v>0</v>
      </c>
      <c r="T42" s="33" t="s">
        <v>75</v>
      </c>
      <c r="U42" s="33" t="s">
        <v>75</v>
      </c>
      <c r="V42" s="34">
        <f t="shared" si="3"/>
        <v>0</v>
      </c>
    </row>
    <row r="43" spans="1:22" x14ac:dyDescent="0.25">
      <c r="A43" s="8">
        <v>28</v>
      </c>
      <c r="B43" s="9" t="s">
        <v>26</v>
      </c>
      <c r="C43" s="9" t="s">
        <v>4</v>
      </c>
      <c r="D43" s="9">
        <v>1</v>
      </c>
      <c r="E43" s="18" t="s">
        <v>81</v>
      </c>
      <c r="F43" s="22" t="s">
        <v>81</v>
      </c>
      <c r="G43" s="8" t="s">
        <v>75</v>
      </c>
      <c r="H43" s="8" t="s">
        <v>82</v>
      </c>
      <c r="I43" s="16" t="s">
        <v>83</v>
      </c>
      <c r="J43" s="17">
        <v>1</v>
      </c>
      <c r="K43" s="12">
        <v>2</v>
      </c>
      <c r="L43" s="8" t="s">
        <v>75</v>
      </c>
      <c r="M43" s="15" t="s">
        <v>75</v>
      </c>
      <c r="N43" s="42">
        <v>0</v>
      </c>
      <c r="O43" s="43">
        <v>0</v>
      </c>
      <c r="P43" s="43" t="s">
        <v>75</v>
      </c>
      <c r="Q43" s="45" t="s">
        <v>75</v>
      </c>
      <c r="R43" s="32">
        <f t="shared" si="9"/>
        <v>0</v>
      </c>
      <c r="S43" s="33">
        <f t="shared" si="10"/>
        <v>0</v>
      </c>
      <c r="T43" s="33" t="s">
        <v>75</v>
      </c>
      <c r="U43" s="33" t="s">
        <v>75</v>
      </c>
      <c r="V43" s="34">
        <f t="shared" si="3"/>
        <v>0</v>
      </c>
    </row>
    <row r="44" spans="1:22" x14ac:dyDescent="0.25">
      <c r="A44" s="8">
        <v>29</v>
      </c>
      <c r="B44" s="9" t="s">
        <v>27</v>
      </c>
      <c r="C44" s="9" t="s">
        <v>4</v>
      </c>
      <c r="D44" s="9">
        <v>1</v>
      </c>
      <c r="E44" s="18" t="s">
        <v>81</v>
      </c>
      <c r="F44" s="22" t="s">
        <v>81</v>
      </c>
      <c r="G44" s="8" t="s">
        <v>75</v>
      </c>
      <c r="H44" s="8" t="s">
        <v>82</v>
      </c>
      <c r="I44" s="16" t="s">
        <v>83</v>
      </c>
      <c r="J44" s="17">
        <v>1</v>
      </c>
      <c r="K44" s="12">
        <v>2</v>
      </c>
      <c r="L44" s="8" t="s">
        <v>75</v>
      </c>
      <c r="M44" s="15" t="s">
        <v>75</v>
      </c>
      <c r="N44" s="42">
        <v>0</v>
      </c>
      <c r="O44" s="43">
        <v>0</v>
      </c>
      <c r="P44" s="43" t="s">
        <v>75</v>
      </c>
      <c r="Q44" s="45" t="s">
        <v>75</v>
      </c>
      <c r="R44" s="32">
        <f t="shared" si="9"/>
        <v>0</v>
      </c>
      <c r="S44" s="33">
        <f t="shared" si="10"/>
        <v>0</v>
      </c>
      <c r="T44" s="33" t="s">
        <v>75</v>
      </c>
      <c r="U44" s="33" t="s">
        <v>75</v>
      </c>
      <c r="V44" s="34">
        <f t="shared" si="3"/>
        <v>0</v>
      </c>
    </row>
    <row r="45" spans="1:22" x14ac:dyDescent="0.25">
      <c r="A45" s="8">
        <v>30</v>
      </c>
      <c r="B45" s="9" t="s">
        <v>28</v>
      </c>
      <c r="C45" s="9" t="s">
        <v>4</v>
      </c>
      <c r="D45" s="9">
        <v>1</v>
      </c>
      <c r="E45" s="18" t="s">
        <v>81</v>
      </c>
      <c r="F45" s="22" t="s">
        <v>81</v>
      </c>
      <c r="G45" s="8" t="s">
        <v>75</v>
      </c>
      <c r="H45" s="8" t="s">
        <v>82</v>
      </c>
      <c r="I45" s="16" t="s">
        <v>83</v>
      </c>
      <c r="J45" s="17">
        <v>1</v>
      </c>
      <c r="K45" s="12">
        <v>2</v>
      </c>
      <c r="L45" s="8" t="s">
        <v>75</v>
      </c>
      <c r="M45" s="15" t="s">
        <v>75</v>
      </c>
      <c r="N45" s="42">
        <v>0</v>
      </c>
      <c r="O45" s="43">
        <v>0</v>
      </c>
      <c r="P45" s="43" t="s">
        <v>75</v>
      </c>
      <c r="Q45" s="45" t="s">
        <v>75</v>
      </c>
      <c r="R45" s="32">
        <f t="shared" si="9"/>
        <v>0</v>
      </c>
      <c r="S45" s="33">
        <f t="shared" si="10"/>
        <v>0</v>
      </c>
      <c r="T45" s="33" t="s">
        <v>75</v>
      </c>
      <c r="U45" s="33" t="s">
        <v>75</v>
      </c>
      <c r="V45" s="34">
        <f t="shared" si="3"/>
        <v>0</v>
      </c>
    </row>
    <row r="46" spans="1:22" x14ac:dyDescent="0.25">
      <c r="A46" s="53">
        <v>31</v>
      </c>
      <c r="B46" s="50" t="s">
        <v>29</v>
      </c>
      <c r="C46" s="9" t="s">
        <v>22</v>
      </c>
      <c r="D46" s="9">
        <v>1</v>
      </c>
      <c r="E46" s="18" t="s">
        <v>81</v>
      </c>
      <c r="F46" s="22" t="s">
        <v>81</v>
      </c>
      <c r="G46" s="8" t="s">
        <v>75</v>
      </c>
      <c r="H46" s="8" t="s">
        <v>82</v>
      </c>
      <c r="I46" s="16" t="s">
        <v>83</v>
      </c>
      <c r="J46" s="17">
        <v>1</v>
      </c>
      <c r="K46" s="12">
        <v>2</v>
      </c>
      <c r="L46" s="8" t="s">
        <v>75</v>
      </c>
      <c r="M46" s="15" t="s">
        <v>75</v>
      </c>
      <c r="N46" s="42">
        <v>0</v>
      </c>
      <c r="O46" s="43">
        <v>0</v>
      </c>
      <c r="P46" s="43" t="s">
        <v>75</v>
      </c>
      <c r="Q46" s="45" t="s">
        <v>75</v>
      </c>
      <c r="R46" s="32">
        <f t="shared" si="9"/>
        <v>0</v>
      </c>
      <c r="S46" s="33">
        <f t="shared" si="10"/>
        <v>0</v>
      </c>
      <c r="T46" s="33" t="s">
        <v>75</v>
      </c>
      <c r="U46" s="33" t="s">
        <v>75</v>
      </c>
      <c r="V46" s="34">
        <f t="shared" si="3"/>
        <v>0</v>
      </c>
    </row>
    <row r="47" spans="1:22" x14ac:dyDescent="0.25">
      <c r="A47" s="54"/>
      <c r="B47" s="52"/>
      <c r="C47" s="9" t="s">
        <v>6</v>
      </c>
      <c r="D47" s="9">
        <v>1</v>
      </c>
      <c r="E47" s="18" t="s">
        <v>81</v>
      </c>
      <c r="F47" s="22" t="s">
        <v>81</v>
      </c>
      <c r="G47" s="8" t="s">
        <v>75</v>
      </c>
      <c r="H47" s="8" t="s">
        <v>82</v>
      </c>
      <c r="I47" s="16" t="s">
        <v>83</v>
      </c>
      <c r="J47" s="17">
        <v>1</v>
      </c>
      <c r="K47" s="12">
        <v>2</v>
      </c>
      <c r="L47" s="8" t="s">
        <v>75</v>
      </c>
      <c r="M47" s="15" t="s">
        <v>75</v>
      </c>
      <c r="N47" s="42">
        <v>0</v>
      </c>
      <c r="O47" s="43">
        <v>0</v>
      </c>
      <c r="P47" s="43" t="s">
        <v>75</v>
      </c>
      <c r="Q47" s="45" t="s">
        <v>75</v>
      </c>
      <c r="R47" s="32">
        <f t="shared" si="9"/>
        <v>0</v>
      </c>
      <c r="S47" s="33">
        <f t="shared" si="10"/>
        <v>0</v>
      </c>
      <c r="T47" s="33" t="s">
        <v>75</v>
      </c>
      <c r="U47" s="33" t="s">
        <v>75</v>
      </c>
      <c r="V47" s="34">
        <f t="shared" si="3"/>
        <v>0</v>
      </c>
    </row>
    <row r="48" spans="1:22" x14ac:dyDescent="0.25">
      <c r="A48" s="8">
        <v>32</v>
      </c>
      <c r="B48" s="9" t="s">
        <v>30</v>
      </c>
      <c r="C48" s="9" t="s">
        <v>22</v>
      </c>
      <c r="D48" s="9">
        <v>1</v>
      </c>
      <c r="E48" s="18" t="s">
        <v>81</v>
      </c>
      <c r="F48" s="22" t="s">
        <v>81</v>
      </c>
      <c r="G48" s="8" t="s">
        <v>75</v>
      </c>
      <c r="H48" s="8" t="s">
        <v>82</v>
      </c>
      <c r="I48" s="16" t="s">
        <v>83</v>
      </c>
      <c r="J48" s="17">
        <v>1</v>
      </c>
      <c r="K48" s="12">
        <v>2</v>
      </c>
      <c r="L48" s="8" t="s">
        <v>75</v>
      </c>
      <c r="M48" s="15" t="s">
        <v>75</v>
      </c>
      <c r="N48" s="42">
        <v>0</v>
      </c>
      <c r="O48" s="43">
        <v>0</v>
      </c>
      <c r="P48" s="43" t="s">
        <v>75</v>
      </c>
      <c r="Q48" s="45" t="s">
        <v>75</v>
      </c>
      <c r="R48" s="32">
        <f t="shared" si="9"/>
        <v>0</v>
      </c>
      <c r="S48" s="33">
        <f t="shared" si="10"/>
        <v>0</v>
      </c>
      <c r="T48" s="33" t="s">
        <v>75</v>
      </c>
      <c r="U48" s="33" t="s">
        <v>75</v>
      </c>
      <c r="V48" s="34">
        <f t="shared" si="3"/>
        <v>0</v>
      </c>
    </row>
    <row r="49" spans="1:22" x14ac:dyDescent="0.25">
      <c r="A49" s="29">
        <v>33</v>
      </c>
      <c r="B49" s="10" t="s">
        <v>47</v>
      </c>
      <c r="C49" s="10" t="s">
        <v>103</v>
      </c>
      <c r="D49" s="10">
        <v>1</v>
      </c>
      <c r="E49" s="18" t="s">
        <v>81</v>
      </c>
      <c r="F49" s="22" t="s">
        <v>81</v>
      </c>
      <c r="G49" s="8" t="s">
        <v>75</v>
      </c>
      <c r="H49" s="8" t="s">
        <v>82</v>
      </c>
      <c r="I49" s="16" t="s">
        <v>83</v>
      </c>
      <c r="J49" s="17">
        <v>1</v>
      </c>
      <c r="K49" s="12">
        <v>2</v>
      </c>
      <c r="L49" s="8" t="s">
        <v>75</v>
      </c>
      <c r="M49" s="15" t="s">
        <v>75</v>
      </c>
      <c r="N49" s="42">
        <v>0</v>
      </c>
      <c r="O49" s="43">
        <v>0</v>
      </c>
      <c r="P49" s="43" t="s">
        <v>75</v>
      </c>
      <c r="Q49" s="45" t="s">
        <v>75</v>
      </c>
      <c r="R49" s="32">
        <f t="shared" si="9"/>
        <v>0</v>
      </c>
      <c r="S49" s="33">
        <f t="shared" si="10"/>
        <v>0</v>
      </c>
      <c r="T49" s="33" t="s">
        <v>75</v>
      </c>
      <c r="U49" s="33" t="s">
        <v>75</v>
      </c>
      <c r="V49" s="34">
        <f t="shared" si="3"/>
        <v>0</v>
      </c>
    </row>
    <row r="50" spans="1:22" x14ac:dyDescent="0.25">
      <c r="A50" s="53">
        <v>34</v>
      </c>
      <c r="B50" s="50" t="s">
        <v>31</v>
      </c>
      <c r="C50" s="9" t="s">
        <v>104</v>
      </c>
      <c r="D50" s="9">
        <v>1</v>
      </c>
      <c r="E50" s="18" t="s">
        <v>81</v>
      </c>
      <c r="F50" s="22" t="s">
        <v>81</v>
      </c>
      <c r="G50" s="8" t="s">
        <v>75</v>
      </c>
      <c r="H50" s="8" t="s">
        <v>82</v>
      </c>
      <c r="I50" s="16" t="s">
        <v>83</v>
      </c>
      <c r="J50" s="17">
        <v>1</v>
      </c>
      <c r="K50" s="12">
        <v>2</v>
      </c>
      <c r="L50" s="8" t="s">
        <v>75</v>
      </c>
      <c r="M50" s="15" t="s">
        <v>75</v>
      </c>
      <c r="N50" s="42">
        <v>0</v>
      </c>
      <c r="O50" s="43">
        <v>0</v>
      </c>
      <c r="P50" s="43" t="s">
        <v>75</v>
      </c>
      <c r="Q50" s="45" t="s">
        <v>75</v>
      </c>
      <c r="R50" s="32">
        <f t="shared" si="9"/>
        <v>0</v>
      </c>
      <c r="S50" s="33">
        <f t="shared" si="10"/>
        <v>0</v>
      </c>
      <c r="T50" s="33" t="s">
        <v>75</v>
      </c>
      <c r="U50" s="33" t="s">
        <v>75</v>
      </c>
      <c r="V50" s="34">
        <f t="shared" si="3"/>
        <v>0</v>
      </c>
    </row>
    <row r="51" spans="1:22" x14ac:dyDescent="0.25">
      <c r="A51" s="58"/>
      <c r="B51" s="51"/>
      <c r="C51" s="9" t="s">
        <v>105</v>
      </c>
      <c r="D51" s="9">
        <v>1</v>
      </c>
      <c r="E51" s="18" t="s">
        <v>81</v>
      </c>
      <c r="F51" s="22" t="s">
        <v>81</v>
      </c>
      <c r="G51" s="8" t="s">
        <v>75</v>
      </c>
      <c r="H51" s="8" t="s">
        <v>82</v>
      </c>
      <c r="I51" s="16" t="s">
        <v>83</v>
      </c>
      <c r="J51" s="17">
        <v>1</v>
      </c>
      <c r="K51" s="12">
        <v>2</v>
      </c>
      <c r="L51" s="8" t="s">
        <v>75</v>
      </c>
      <c r="M51" s="15" t="s">
        <v>75</v>
      </c>
      <c r="N51" s="42">
        <v>0</v>
      </c>
      <c r="O51" s="43">
        <v>0</v>
      </c>
      <c r="P51" s="43" t="s">
        <v>75</v>
      </c>
      <c r="Q51" s="45" t="s">
        <v>75</v>
      </c>
      <c r="R51" s="32">
        <f t="shared" si="9"/>
        <v>0</v>
      </c>
      <c r="S51" s="33">
        <f t="shared" si="10"/>
        <v>0</v>
      </c>
      <c r="T51" s="33" t="s">
        <v>75</v>
      </c>
      <c r="U51" s="33" t="s">
        <v>75</v>
      </c>
      <c r="V51" s="34">
        <f t="shared" si="3"/>
        <v>0</v>
      </c>
    </row>
    <row r="52" spans="1:22" x14ac:dyDescent="0.25">
      <c r="A52" s="54"/>
      <c r="B52" s="52"/>
      <c r="C52" s="9" t="s">
        <v>106</v>
      </c>
      <c r="D52" s="9">
        <v>1</v>
      </c>
      <c r="E52" s="18" t="s">
        <v>81</v>
      </c>
      <c r="F52" s="22" t="s">
        <v>81</v>
      </c>
      <c r="G52" s="8" t="s">
        <v>75</v>
      </c>
      <c r="H52" s="8" t="s">
        <v>82</v>
      </c>
      <c r="I52" s="16" t="s">
        <v>83</v>
      </c>
      <c r="J52" s="17">
        <v>1</v>
      </c>
      <c r="K52" s="12">
        <v>2</v>
      </c>
      <c r="L52" s="8" t="s">
        <v>75</v>
      </c>
      <c r="M52" s="15" t="s">
        <v>75</v>
      </c>
      <c r="N52" s="42">
        <v>0</v>
      </c>
      <c r="O52" s="43">
        <v>0</v>
      </c>
      <c r="P52" s="43" t="s">
        <v>75</v>
      </c>
      <c r="Q52" s="45" t="s">
        <v>75</v>
      </c>
      <c r="R52" s="32">
        <f t="shared" si="9"/>
        <v>0</v>
      </c>
      <c r="S52" s="33">
        <f t="shared" si="10"/>
        <v>0</v>
      </c>
      <c r="T52" s="33" t="s">
        <v>75</v>
      </c>
      <c r="U52" s="33" t="s">
        <v>75</v>
      </c>
      <c r="V52" s="34">
        <f t="shared" si="3"/>
        <v>0</v>
      </c>
    </row>
    <row r="53" spans="1:22" x14ac:dyDescent="0.25">
      <c r="A53" s="8">
        <v>35</v>
      </c>
      <c r="B53" s="9" t="s">
        <v>56</v>
      </c>
      <c r="C53" s="9" t="s">
        <v>34</v>
      </c>
      <c r="D53" s="9">
        <v>1</v>
      </c>
      <c r="E53" s="18" t="s">
        <v>81</v>
      </c>
      <c r="F53" s="22" t="s">
        <v>81</v>
      </c>
      <c r="G53" s="8" t="s">
        <v>75</v>
      </c>
      <c r="H53" s="8" t="s">
        <v>82</v>
      </c>
      <c r="I53" s="16" t="s">
        <v>83</v>
      </c>
      <c r="J53" s="17">
        <v>1</v>
      </c>
      <c r="K53" s="12">
        <v>2</v>
      </c>
      <c r="L53" s="8" t="s">
        <v>75</v>
      </c>
      <c r="M53" s="15" t="s">
        <v>75</v>
      </c>
      <c r="N53" s="42">
        <v>0</v>
      </c>
      <c r="O53" s="43">
        <v>0</v>
      </c>
      <c r="P53" s="43" t="s">
        <v>75</v>
      </c>
      <c r="Q53" s="45" t="s">
        <v>75</v>
      </c>
      <c r="R53" s="32">
        <f t="shared" si="9"/>
        <v>0</v>
      </c>
      <c r="S53" s="33">
        <f t="shared" si="10"/>
        <v>0</v>
      </c>
      <c r="T53" s="33" t="s">
        <v>75</v>
      </c>
      <c r="U53" s="33" t="s">
        <v>75</v>
      </c>
      <c r="V53" s="34">
        <f t="shared" si="3"/>
        <v>0</v>
      </c>
    </row>
    <row r="54" spans="1:22" ht="30" x14ac:dyDescent="0.25">
      <c r="A54" s="53">
        <v>36</v>
      </c>
      <c r="B54" s="50" t="s">
        <v>32</v>
      </c>
      <c r="C54" s="4" t="s">
        <v>107</v>
      </c>
      <c r="D54" s="9">
        <v>1</v>
      </c>
      <c r="E54" s="18" t="s">
        <v>81</v>
      </c>
      <c r="F54" s="22" t="s">
        <v>81</v>
      </c>
      <c r="G54" s="8" t="s">
        <v>75</v>
      </c>
      <c r="H54" s="8" t="s">
        <v>82</v>
      </c>
      <c r="I54" s="16" t="s">
        <v>83</v>
      </c>
      <c r="J54" s="17">
        <v>1</v>
      </c>
      <c r="K54" s="12">
        <v>2</v>
      </c>
      <c r="L54" s="8" t="s">
        <v>75</v>
      </c>
      <c r="M54" s="15" t="s">
        <v>75</v>
      </c>
      <c r="N54" s="42">
        <v>0</v>
      </c>
      <c r="O54" s="43">
        <v>0</v>
      </c>
      <c r="P54" s="43" t="s">
        <v>75</v>
      </c>
      <c r="Q54" s="45" t="s">
        <v>75</v>
      </c>
      <c r="R54" s="32">
        <f t="shared" si="9"/>
        <v>0</v>
      </c>
      <c r="S54" s="33">
        <f t="shared" si="10"/>
        <v>0</v>
      </c>
      <c r="T54" s="33" t="s">
        <v>75</v>
      </c>
      <c r="U54" s="33" t="s">
        <v>75</v>
      </c>
      <c r="V54" s="34">
        <f t="shared" si="3"/>
        <v>0</v>
      </c>
    </row>
    <row r="55" spans="1:22" x14ac:dyDescent="0.25">
      <c r="A55" s="54"/>
      <c r="B55" s="52"/>
      <c r="C55" s="10" t="s">
        <v>45</v>
      </c>
      <c r="D55" s="10">
        <v>1</v>
      </c>
      <c r="E55" s="18" t="s">
        <v>81</v>
      </c>
      <c r="F55" s="22" t="s">
        <v>81</v>
      </c>
      <c r="G55" s="8" t="s">
        <v>75</v>
      </c>
      <c r="H55" s="8" t="s">
        <v>82</v>
      </c>
      <c r="I55" s="16" t="s">
        <v>83</v>
      </c>
      <c r="J55" s="17">
        <v>1</v>
      </c>
      <c r="K55" s="12">
        <v>2</v>
      </c>
      <c r="L55" s="8" t="s">
        <v>75</v>
      </c>
      <c r="M55" s="15" t="s">
        <v>75</v>
      </c>
      <c r="N55" s="42">
        <v>0</v>
      </c>
      <c r="O55" s="43">
        <v>0</v>
      </c>
      <c r="P55" s="43" t="s">
        <v>75</v>
      </c>
      <c r="Q55" s="45" t="s">
        <v>75</v>
      </c>
      <c r="R55" s="32">
        <f t="shared" si="9"/>
        <v>0</v>
      </c>
      <c r="S55" s="33">
        <f t="shared" si="10"/>
        <v>0</v>
      </c>
      <c r="T55" s="33" t="s">
        <v>75</v>
      </c>
      <c r="U55" s="33" t="s">
        <v>75</v>
      </c>
      <c r="V55" s="34">
        <f t="shared" si="3"/>
        <v>0</v>
      </c>
    </row>
    <row r="56" spans="1:22" x14ac:dyDescent="0.25">
      <c r="A56" s="53">
        <v>37</v>
      </c>
      <c r="B56" s="50" t="s">
        <v>35</v>
      </c>
      <c r="C56" s="9" t="s">
        <v>36</v>
      </c>
      <c r="D56" s="9">
        <v>1</v>
      </c>
      <c r="E56" s="18" t="s">
        <v>81</v>
      </c>
      <c r="F56" s="22" t="s">
        <v>81</v>
      </c>
      <c r="G56" s="8" t="s">
        <v>75</v>
      </c>
      <c r="H56" s="8" t="s">
        <v>82</v>
      </c>
      <c r="I56" s="16" t="s">
        <v>83</v>
      </c>
      <c r="J56" s="17">
        <v>1</v>
      </c>
      <c r="K56" s="12">
        <v>2</v>
      </c>
      <c r="L56" s="8" t="s">
        <v>75</v>
      </c>
      <c r="M56" s="15" t="s">
        <v>75</v>
      </c>
      <c r="N56" s="42">
        <v>0</v>
      </c>
      <c r="O56" s="43">
        <v>0</v>
      </c>
      <c r="P56" s="43" t="s">
        <v>75</v>
      </c>
      <c r="Q56" s="45" t="s">
        <v>75</v>
      </c>
      <c r="R56" s="32">
        <f t="shared" si="9"/>
        <v>0</v>
      </c>
      <c r="S56" s="33">
        <f t="shared" si="10"/>
        <v>0</v>
      </c>
      <c r="T56" s="33" t="s">
        <v>75</v>
      </c>
      <c r="U56" s="33" t="s">
        <v>75</v>
      </c>
      <c r="V56" s="34">
        <f t="shared" si="3"/>
        <v>0</v>
      </c>
    </row>
    <row r="57" spans="1:22" x14ac:dyDescent="0.25">
      <c r="A57" s="54"/>
      <c r="B57" s="52"/>
      <c r="C57" s="9" t="s">
        <v>37</v>
      </c>
      <c r="D57" s="9">
        <v>1</v>
      </c>
      <c r="E57" s="18" t="s">
        <v>81</v>
      </c>
      <c r="F57" s="22" t="s">
        <v>81</v>
      </c>
      <c r="G57" s="8" t="s">
        <v>75</v>
      </c>
      <c r="H57" s="8" t="s">
        <v>82</v>
      </c>
      <c r="I57" s="16" t="s">
        <v>83</v>
      </c>
      <c r="J57" s="17">
        <v>1</v>
      </c>
      <c r="K57" s="12">
        <v>2</v>
      </c>
      <c r="L57" s="8" t="s">
        <v>75</v>
      </c>
      <c r="M57" s="15" t="s">
        <v>75</v>
      </c>
      <c r="N57" s="42">
        <v>0</v>
      </c>
      <c r="O57" s="43">
        <v>0</v>
      </c>
      <c r="P57" s="43" t="s">
        <v>75</v>
      </c>
      <c r="Q57" s="45" t="s">
        <v>75</v>
      </c>
      <c r="R57" s="32">
        <f t="shared" si="9"/>
        <v>0</v>
      </c>
      <c r="S57" s="33">
        <f t="shared" si="10"/>
        <v>0</v>
      </c>
      <c r="T57" s="33" t="s">
        <v>75</v>
      </c>
      <c r="U57" s="33" t="s">
        <v>75</v>
      </c>
      <c r="V57" s="34">
        <f t="shared" si="3"/>
        <v>0</v>
      </c>
    </row>
    <row r="58" spans="1:22" x14ac:dyDescent="0.25">
      <c r="A58" s="30">
        <v>38</v>
      </c>
      <c r="B58" s="26" t="s">
        <v>70</v>
      </c>
      <c r="C58" s="9" t="s">
        <v>108</v>
      </c>
      <c r="D58" s="9">
        <v>1</v>
      </c>
      <c r="E58" s="18" t="s">
        <v>81</v>
      </c>
      <c r="F58" s="22" t="s">
        <v>81</v>
      </c>
      <c r="G58" s="8" t="s">
        <v>75</v>
      </c>
      <c r="H58" s="8" t="s">
        <v>82</v>
      </c>
      <c r="I58" s="16" t="s">
        <v>83</v>
      </c>
      <c r="J58" s="17">
        <v>1</v>
      </c>
      <c r="K58" s="12">
        <v>2</v>
      </c>
      <c r="L58" s="8" t="s">
        <v>75</v>
      </c>
      <c r="M58" s="15" t="s">
        <v>75</v>
      </c>
      <c r="N58" s="42">
        <v>0</v>
      </c>
      <c r="O58" s="43">
        <v>0</v>
      </c>
      <c r="P58" s="43" t="s">
        <v>75</v>
      </c>
      <c r="Q58" s="45" t="s">
        <v>75</v>
      </c>
      <c r="R58" s="32">
        <f t="shared" si="9"/>
        <v>0</v>
      </c>
      <c r="S58" s="33">
        <f t="shared" si="10"/>
        <v>0</v>
      </c>
      <c r="T58" s="33" t="s">
        <v>75</v>
      </c>
      <c r="U58" s="33" t="s">
        <v>75</v>
      </c>
      <c r="V58" s="34">
        <f t="shared" si="3"/>
        <v>0</v>
      </c>
    </row>
    <row r="59" spans="1:22" x14ac:dyDescent="0.25">
      <c r="A59" s="30">
        <v>39</v>
      </c>
      <c r="B59" s="26" t="s">
        <v>71</v>
      </c>
      <c r="C59" s="9" t="s">
        <v>109</v>
      </c>
      <c r="D59" s="9">
        <v>1</v>
      </c>
      <c r="E59" s="18" t="s">
        <v>81</v>
      </c>
      <c r="F59" s="22" t="s">
        <v>81</v>
      </c>
      <c r="G59" s="8" t="s">
        <v>75</v>
      </c>
      <c r="H59" s="8" t="s">
        <v>82</v>
      </c>
      <c r="I59" s="16" t="s">
        <v>83</v>
      </c>
      <c r="J59" s="17">
        <v>1</v>
      </c>
      <c r="K59" s="12">
        <v>2</v>
      </c>
      <c r="L59" s="8" t="s">
        <v>75</v>
      </c>
      <c r="M59" s="15" t="s">
        <v>75</v>
      </c>
      <c r="N59" s="42">
        <v>0</v>
      </c>
      <c r="O59" s="43">
        <v>0</v>
      </c>
      <c r="P59" s="43" t="s">
        <v>75</v>
      </c>
      <c r="Q59" s="45" t="s">
        <v>75</v>
      </c>
      <c r="R59" s="32">
        <f t="shared" si="9"/>
        <v>0</v>
      </c>
      <c r="S59" s="33">
        <f t="shared" si="10"/>
        <v>0</v>
      </c>
      <c r="T59" s="33" t="s">
        <v>75</v>
      </c>
      <c r="U59" s="33" t="s">
        <v>75</v>
      </c>
      <c r="V59" s="34">
        <f t="shared" si="3"/>
        <v>0</v>
      </c>
    </row>
    <row r="60" spans="1:22" x14ac:dyDescent="0.25">
      <c r="A60" s="53">
        <v>40</v>
      </c>
      <c r="B60" s="50" t="s">
        <v>87</v>
      </c>
      <c r="C60" s="9" t="s">
        <v>88</v>
      </c>
      <c r="D60" s="9">
        <v>16</v>
      </c>
      <c r="E60" s="18" t="s">
        <v>81</v>
      </c>
      <c r="F60" s="22" t="s">
        <v>81</v>
      </c>
      <c r="G60" s="8" t="s">
        <v>75</v>
      </c>
      <c r="H60" s="8" t="s">
        <v>82</v>
      </c>
      <c r="I60" s="16" t="s">
        <v>83</v>
      </c>
      <c r="J60" s="17">
        <v>1</v>
      </c>
      <c r="K60" s="12">
        <v>2</v>
      </c>
      <c r="L60" s="8" t="s">
        <v>75</v>
      </c>
      <c r="M60" s="15" t="s">
        <v>75</v>
      </c>
      <c r="N60" s="42">
        <v>0</v>
      </c>
      <c r="O60" s="43">
        <v>0</v>
      </c>
      <c r="P60" s="43" t="s">
        <v>75</v>
      </c>
      <c r="Q60" s="45" t="s">
        <v>75</v>
      </c>
      <c r="R60" s="32">
        <f t="shared" si="9"/>
        <v>0</v>
      </c>
      <c r="S60" s="33">
        <f t="shared" si="10"/>
        <v>0</v>
      </c>
      <c r="T60" s="33" t="s">
        <v>75</v>
      </c>
      <c r="U60" s="33" t="s">
        <v>75</v>
      </c>
      <c r="V60" s="34">
        <f t="shared" si="3"/>
        <v>0</v>
      </c>
    </row>
    <row r="61" spans="1:22" x14ac:dyDescent="0.25">
      <c r="A61" s="54"/>
      <c r="B61" s="52"/>
      <c r="C61" s="9" t="s">
        <v>89</v>
      </c>
      <c r="D61" s="9">
        <v>1</v>
      </c>
      <c r="E61" s="18"/>
      <c r="F61" s="22"/>
      <c r="G61" s="8" t="s">
        <v>75</v>
      </c>
      <c r="H61" s="8" t="s">
        <v>82</v>
      </c>
      <c r="I61" s="16"/>
      <c r="J61" s="17">
        <v>1</v>
      </c>
      <c r="K61" s="12">
        <v>2</v>
      </c>
      <c r="L61" s="8" t="s">
        <v>75</v>
      </c>
      <c r="M61" s="15" t="s">
        <v>75</v>
      </c>
      <c r="N61" s="42">
        <v>0</v>
      </c>
      <c r="O61" s="43">
        <v>0</v>
      </c>
      <c r="P61" s="43" t="s">
        <v>75</v>
      </c>
      <c r="Q61" s="45" t="s">
        <v>75</v>
      </c>
      <c r="R61" s="32">
        <f t="shared" si="9"/>
        <v>0</v>
      </c>
      <c r="S61" s="33">
        <f t="shared" si="10"/>
        <v>0</v>
      </c>
      <c r="T61" s="33" t="s">
        <v>75</v>
      </c>
      <c r="U61" s="33" t="s">
        <v>75</v>
      </c>
      <c r="V61" s="34">
        <f t="shared" si="3"/>
        <v>0</v>
      </c>
    </row>
    <row r="62" spans="1:22" x14ac:dyDescent="0.25">
      <c r="A62" s="53">
        <v>41</v>
      </c>
      <c r="B62" s="50" t="s">
        <v>110</v>
      </c>
      <c r="C62" s="9" t="s">
        <v>69</v>
      </c>
      <c r="D62" s="9">
        <v>1</v>
      </c>
      <c r="E62" s="18"/>
      <c r="F62" s="22"/>
      <c r="G62" s="8" t="s">
        <v>75</v>
      </c>
      <c r="H62" s="8" t="s">
        <v>82</v>
      </c>
      <c r="I62" s="16"/>
      <c r="J62" s="17">
        <v>1</v>
      </c>
      <c r="K62" s="12">
        <v>2</v>
      </c>
      <c r="L62" s="8" t="s">
        <v>75</v>
      </c>
      <c r="M62" s="15" t="s">
        <v>75</v>
      </c>
      <c r="N62" s="42">
        <v>0</v>
      </c>
      <c r="O62" s="43">
        <v>0</v>
      </c>
      <c r="P62" s="43" t="s">
        <v>75</v>
      </c>
      <c r="Q62" s="45" t="s">
        <v>75</v>
      </c>
      <c r="R62" s="32">
        <f t="shared" si="9"/>
        <v>0</v>
      </c>
      <c r="S62" s="33">
        <f t="shared" si="10"/>
        <v>0</v>
      </c>
      <c r="T62" s="33" t="s">
        <v>75</v>
      </c>
      <c r="U62" s="33" t="s">
        <v>75</v>
      </c>
      <c r="V62" s="34">
        <f t="shared" si="3"/>
        <v>0</v>
      </c>
    </row>
    <row r="63" spans="1:22" x14ac:dyDescent="0.25">
      <c r="A63" s="54"/>
      <c r="B63" s="52"/>
      <c r="C63" s="9" t="s">
        <v>89</v>
      </c>
      <c r="D63" s="9">
        <v>1</v>
      </c>
      <c r="E63" s="18" t="s">
        <v>81</v>
      </c>
      <c r="F63" s="22" t="s">
        <v>81</v>
      </c>
      <c r="G63" s="8" t="s">
        <v>75</v>
      </c>
      <c r="H63" s="8" t="s">
        <v>82</v>
      </c>
      <c r="I63" s="16" t="s">
        <v>83</v>
      </c>
      <c r="J63" s="17">
        <v>1</v>
      </c>
      <c r="K63" s="12">
        <v>2</v>
      </c>
      <c r="L63" s="8" t="s">
        <v>75</v>
      </c>
      <c r="M63" s="15" t="s">
        <v>75</v>
      </c>
      <c r="N63" s="42">
        <v>0</v>
      </c>
      <c r="O63" s="43">
        <v>0</v>
      </c>
      <c r="P63" s="43" t="s">
        <v>75</v>
      </c>
      <c r="Q63" s="45" t="s">
        <v>75</v>
      </c>
      <c r="R63" s="32">
        <f t="shared" si="9"/>
        <v>0</v>
      </c>
      <c r="S63" s="33">
        <f t="shared" si="10"/>
        <v>0</v>
      </c>
      <c r="T63" s="33" t="s">
        <v>75</v>
      </c>
      <c r="U63" s="33" t="s">
        <v>75</v>
      </c>
      <c r="V63" s="34">
        <f t="shared" si="3"/>
        <v>0</v>
      </c>
    </row>
    <row r="64" spans="1:22" x14ac:dyDescent="0.25">
      <c r="A64" s="53">
        <v>42</v>
      </c>
      <c r="B64" s="50" t="s">
        <v>39</v>
      </c>
      <c r="C64" s="9" t="s">
        <v>69</v>
      </c>
      <c r="D64" s="9">
        <v>1</v>
      </c>
      <c r="E64" s="18" t="s">
        <v>81</v>
      </c>
      <c r="F64" s="22" t="s">
        <v>81</v>
      </c>
      <c r="G64" s="8" t="s">
        <v>75</v>
      </c>
      <c r="H64" s="8" t="s">
        <v>82</v>
      </c>
      <c r="I64" s="16" t="s">
        <v>83</v>
      </c>
      <c r="J64" s="17">
        <v>1</v>
      </c>
      <c r="K64" s="12">
        <v>2</v>
      </c>
      <c r="L64" s="8" t="s">
        <v>75</v>
      </c>
      <c r="M64" s="15" t="s">
        <v>75</v>
      </c>
      <c r="N64" s="42">
        <v>0</v>
      </c>
      <c r="O64" s="43">
        <v>0</v>
      </c>
      <c r="P64" s="43" t="s">
        <v>75</v>
      </c>
      <c r="Q64" s="45" t="s">
        <v>75</v>
      </c>
      <c r="R64" s="32">
        <f t="shared" si="9"/>
        <v>0</v>
      </c>
      <c r="S64" s="33">
        <f t="shared" si="10"/>
        <v>0</v>
      </c>
      <c r="T64" s="33" t="s">
        <v>75</v>
      </c>
      <c r="U64" s="33" t="s">
        <v>75</v>
      </c>
      <c r="V64" s="34">
        <f t="shared" si="3"/>
        <v>0</v>
      </c>
    </row>
    <row r="65" spans="1:22" x14ac:dyDescent="0.25">
      <c r="A65" s="54"/>
      <c r="B65" s="52"/>
      <c r="C65" s="9" t="s">
        <v>33</v>
      </c>
      <c r="D65" s="9">
        <v>1</v>
      </c>
      <c r="E65" s="18" t="s">
        <v>81</v>
      </c>
      <c r="F65" s="22" t="s">
        <v>81</v>
      </c>
      <c r="G65" s="8" t="s">
        <v>75</v>
      </c>
      <c r="H65" s="8" t="s">
        <v>82</v>
      </c>
      <c r="I65" s="16" t="s">
        <v>83</v>
      </c>
      <c r="J65" s="17">
        <v>1</v>
      </c>
      <c r="K65" s="12">
        <v>2</v>
      </c>
      <c r="L65" s="8" t="s">
        <v>75</v>
      </c>
      <c r="M65" s="15" t="s">
        <v>75</v>
      </c>
      <c r="N65" s="42">
        <v>0</v>
      </c>
      <c r="O65" s="43">
        <v>0</v>
      </c>
      <c r="P65" s="43" t="s">
        <v>75</v>
      </c>
      <c r="Q65" s="45" t="s">
        <v>75</v>
      </c>
      <c r="R65" s="32">
        <f t="shared" si="9"/>
        <v>0</v>
      </c>
      <c r="S65" s="33">
        <f t="shared" si="10"/>
        <v>0</v>
      </c>
      <c r="T65" s="33" t="s">
        <v>75</v>
      </c>
      <c r="U65" s="33" t="s">
        <v>75</v>
      </c>
      <c r="V65" s="34">
        <f t="shared" si="3"/>
        <v>0</v>
      </c>
    </row>
    <row r="66" spans="1:22" x14ac:dyDescent="0.25">
      <c r="A66" s="53">
        <v>43</v>
      </c>
      <c r="B66" s="50" t="s">
        <v>111</v>
      </c>
      <c r="C66" s="9" t="s">
        <v>52</v>
      </c>
      <c r="D66" s="9">
        <v>1</v>
      </c>
      <c r="E66" s="18" t="s">
        <v>81</v>
      </c>
      <c r="F66" s="22" t="s">
        <v>81</v>
      </c>
      <c r="G66" s="8" t="s">
        <v>75</v>
      </c>
      <c r="H66" s="8" t="s">
        <v>82</v>
      </c>
      <c r="I66" s="16" t="s">
        <v>83</v>
      </c>
      <c r="J66" s="17">
        <v>1</v>
      </c>
      <c r="K66" s="12">
        <v>2</v>
      </c>
      <c r="L66" s="8" t="s">
        <v>75</v>
      </c>
      <c r="M66" s="15" t="s">
        <v>75</v>
      </c>
      <c r="N66" s="42">
        <v>0</v>
      </c>
      <c r="O66" s="43">
        <v>0</v>
      </c>
      <c r="P66" s="43" t="s">
        <v>75</v>
      </c>
      <c r="Q66" s="45" t="s">
        <v>75</v>
      </c>
      <c r="R66" s="32">
        <f t="shared" si="9"/>
        <v>0</v>
      </c>
      <c r="S66" s="33">
        <f t="shared" si="10"/>
        <v>0</v>
      </c>
      <c r="T66" s="33" t="s">
        <v>75</v>
      </c>
      <c r="U66" s="33" t="s">
        <v>75</v>
      </c>
      <c r="V66" s="34">
        <f t="shared" si="3"/>
        <v>0</v>
      </c>
    </row>
    <row r="67" spans="1:22" x14ac:dyDescent="0.25">
      <c r="A67" s="54"/>
      <c r="B67" s="52"/>
      <c r="C67" s="9" t="s">
        <v>112</v>
      </c>
      <c r="D67" s="9">
        <v>1</v>
      </c>
      <c r="E67" s="18" t="s">
        <v>81</v>
      </c>
      <c r="F67" s="22" t="s">
        <v>81</v>
      </c>
      <c r="G67" s="8" t="s">
        <v>75</v>
      </c>
      <c r="H67" s="8" t="s">
        <v>82</v>
      </c>
      <c r="I67" s="16" t="s">
        <v>83</v>
      </c>
      <c r="J67" s="17">
        <v>1</v>
      </c>
      <c r="K67" s="12">
        <v>2</v>
      </c>
      <c r="L67" s="8" t="s">
        <v>75</v>
      </c>
      <c r="M67" s="15" t="s">
        <v>75</v>
      </c>
      <c r="N67" s="42">
        <v>0</v>
      </c>
      <c r="O67" s="43">
        <v>0</v>
      </c>
      <c r="P67" s="43" t="s">
        <v>75</v>
      </c>
      <c r="Q67" s="45" t="s">
        <v>75</v>
      </c>
      <c r="R67" s="32">
        <f t="shared" si="9"/>
        <v>0</v>
      </c>
      <c r="S67" s="33">
        <f t="shared" si="10"/>
        <v>0</v>
      </c>
      <c r="T67" s="33" t="s">
        <v>75</v>
      </c>
      <c r="U67" s="33" t="s">
        <v>75</v>
      </c>
      <c r="V67" s="34">
        <f t="shared" si="3"/>
        <v>0</v>
      </c>
    </row>
    <row r="68" spans="1:22" x14ac:dyDescent="0.25">
      <c r="A68" s="8">
        <v>44</v>
      </c>
      <c r="B68" s="9" t="s">
        <v>48</v>
      </c>
      <c r="C68" s="9" t="s">
        <v>4</v>
      </c>
      <c r="D68" s="9">
        <v>1</v>
      </c>
      <c r="E68" s="18" t="s">
        <v>81</v>
      </c>
      <c r="F68" s="22" t="s">
        <v>81</v>
      </c>
      <c r="G68" s="8" t="s">
        <v>75</v>
      </c>
      <c r="H68" s="8" t="s">
        <v>82</v>
      </c>
      <c r="I68" s="16" t="s">
        <v>83</v>
      </c>
      <c r="J68" s="17">
        <v>1</v>
      </c>
      <c r="K68" s="12">
        <v>2</v>
      </c>
      <c r="L68" s="8" t="s">
        <v>75</v>
      </c>
      <c r="M68" s="15" t="s">
        <v>75</v>
      </c>
      <c r="N68" s="42">
        <v>0</v>
      </c>
      <c r="O68" s="43">
        <v>0</v>
      </c>
      <c r="P68" s="43" t="s">
        <v>75</v>
      </c>
      <c r="Q68" s="45" t="s">
        <v>75</v>
      </c>
      <c r="R68" s="32">
        <f t="shared" si="9"/>
        <v>0</v>
      </c>
      <c r="S68" s="33">
        <f t="shared" si="10"/>
        <v>0</v>
      </c>
      <c r="T68" s="33" t="s">
        <v>75</v>
      </c>
      <c r="U68" s="33" t="s">
        <v>75</v>
      </c>
      <c r="V68" s="34">
        <f t="shared" si="3"/>
        <v>0</v>
      </c>
    </row>
    <row r="69" spans="1:22" x14ac:dyDescent="0.25">
      <c r="A69" s="8">
        <v>45</v>
      </c>
      <c r="B69" s="9" t="s">
        <v>49</v>
      </c>
      <c r="C69" s="9" t="s">
        <v>4</v>
      </c>
      <c r="D69" s="9">
        <v>1</v>
      </c>
      <c r="E69" s="18" t="s">
        <v>81</v>
      </c>
      <c r="F69" s="22" t="s">
        <v>81</v>
      </c>
      <c r="G69" s="8" t="s">
        <v>75</v>
      </c>
      <c r="H69" s="8" t="s">
        <v>82</v>
      </c>
      <c r="I69" s="16" t="s">
        <v>83</v>
      </c>
      <c r="J69" s="17">
        <v>1</v>
      </c>
      <c r="K69" s="12">
        <v>2</v>
      </c>
      <c r="L69" s="8" t="s">
        <v>75</v>
      </c>
      <c r="M69" s="15" t="s">
        <v>75</v>
      </c>
      <c r="N69" s="42">
        <v>0</v>
      </c>
      <c r="O69" s="43">
        <v>0</v>
      </c>
      <c r="P69" s="43" t="s">
        <v>75</v>
      </c>
      <c r="Q69" s="45" t="s">
        <v>75</v>
      </c>
      <c r="R69" s="32">
        <f t="shared" si="9"/>
        <v>0</v>
      </c>
      <c r="S69" s="33">
        <f t="shared" si="10"/>
        <v>0</v>
      </c>
      <c r="T69" s="33" t="s">
        <v>75</v>
      </c>
      <c r="U69" s="33" t="s">
        <v>75</v>
      </c>
      <c r="V69" s="34">
        <f t="shared" si="3"/>
        <v>0</v>
      </c>
    </row>
    <row r="70" spans="1:22" x14ac:dyDescent="0.25">
      <c r="A70" s="8">
        <v>46</v>
      </c>
      <c r="B70" s="9" t="s">
        <v>50</v>
      </c>
      <c r="C70" s="9" t="s">
        <v>51</v>
      </c>
      <c r="D70" s="9">
        <v>1</v>
      </c>
      <c r="E70" s="18" t="s">
        <v>81</v>
      </c>
      <c r="F70" s="22" t="s">
        <v>81</v>
      </c>
      <c r="G70" s="8" t="s">
        <v>75</v>
      </c>
      <c r="H70" s="8" t="s">
        <v>82</v>
      </c>
      <c r="I70" s="16" t="s">
        <v>83</v>
      </c>
      <c r="J70" s="17">
        <v>1</v>
      </c>
      <c r="K70" s="12">
        <v>2</v>
      </c>
      <c r="L70" s="8" t="s">
        <v>75</v>
      </c>
      <c r="M70" s="15" t="s">
        <v>75</v>
      </c>
      <c r="N70" s="42">
        <v>0</v>
      </c>
      <c r="O70" s="43">
        <v>0</v>
      </c>
      <c r="P70" s="43" t="s">
        <v>75</v>
      </c>
      <c r="Q70" s="45" t="s">
        <v>75</v>
      </c>
      <c r="R70" s="32">
        <f t="shared" si="9"/>
        <v>0</v>
      </c>
      <c r="S70" s="33">
        <f t="shared" si="10"/>
        <v>0</v>
      </c>
      <c r="T70" s="33" t="s">
        <v>75</v>
      </c>
      <c r="U70" s="33" t="s">
        <v>75</v>
      </c>
      <c r="V70" s="34">
        <f t="shared" si="3"/>
        <v>0</v>
      </c>
    </row>
    <row r="71" spans="1:22" x14ac:dyDescent="0.25">
      <c r="A71" s="8">
        <v>47</v>
      </c>
      <c r="B71" s="9" t="s">
        <v>40</v>
      </c>
      <c r="C71" s="9" t="s">
        <v>22</v>
      </c>
      <c r="D71" s="9">
        <v>1</v>
      </c>
      <c r="E71" s="18" t="s">
        <v>81</v>
      </c>
      <c r="F71" s="22" t="s">
        <v>81</v>
      </c>
      <c r="G71" s="8" t="s">
        <v>75</v>
      </c>
      <c r="H71" s="8" t="s">
        <v>82</v>
      </c>
      <c r="I71" s="16" t="s">
        <v>83</v>
      </c>
      <c r="J71" s="17">
        <v>1</v>
      </c>
      <c r="K71" s="12">
        <v>2</v>
      </c>
      <c r="L71" s="8" t="s">
        <v>75</v>
      </c>
      <c r="M71" s="15" t="s">
        <v>75</v>
      </c>
      <c r="N71" s="42">
        <v>0</v>
      </c>
      <c r="O71" s="43">
        <v>0</v>
      </c>
      <c r="P71" s="43" t="s">
        <v>75</v>
      </c>
      <c r="Q71" s="45" t="s">
        <v>75</v>
      </c>
      <c r="R71" s="32">
        <f t="shared" si="9"/>
        <v>0</v>
      </c>
      <c r="S71" s="33">
        <f t="shared" si="10"/>
        <v>0</v>
      </c>
      <c r="T71" s="33" t="s">
        <v>75</v>
      </c>
      <c r="U71" s="33" t="s">
        <v>75</v>
      </c>
      <c r="V71" s="34">
        <f t="shared" si="3"/>
        <v>0</v>
      </c>
    </row>
    <row r="72" spans="1:22" x14ac:dyDescent="0.25">
      <c r="A72" s="53">
        <v>48</v>
      </c>
      <c r="B72" s="50" t="s">
        <v>41</v>
      </c>
      <c r="C72" s="9" t="s">
        <v>38</v>
      </c>
      <c r="D72" s="9">
        <v>1</v>
      </c>
      <c r="E72" s="18" t="s">
        <v>81</v>
      </c>
      <c r="F72" s="22" t="s">
        <v>81</v>
      </c>
      <c r="G72" s="8" t="s">
        <v>75</v>
      </c>
      <c r="H72" s="8" t="s">
        <v>82</v>
      </c>
      <c r="I72" s="16" t="s">
        <v>83</v>
      </c>
      <c r="J72" s="17">
        <v>1</v>
      </c>
      <c r="K72" s="12">
        <v>2</v>
      </c>
      <c r="L72" s="8" t="s">
        <v>75</v>
      </c>
      <c r="M72" s="15" t="s">
        <v>75</v>
      </c>
      <c r="N72" s="42">
        <v>0</v>
      </c>
      <c r="O72" s="43">
        <v>0</v>
      </c>
      <c r="P72" s="43" t="s">
        <v>75</v>
      </c>
      <c r="Q72" s="45" t="s">
        <v>75</v>
      </c>
      <c r="R72" s="32">
        <f t="shared" si="9"/>
        <v>0</v>
      </c>
      <c r="S72" s="33">
        <f t="shared" si="10"/>
        <v>0</v>
      </c>
      <c r="T72" s="33" t="s">
        <v>75</v>
      </c>
      <c r="U72" s="33" t="s">
        <v>75</v>
      </c>
      <c r="V72" s="34">
        <f t="shared" ref="V72:V78" si="11">SUM(R72:U72)</f>
        <v>0</v>
      </c>
    </row>
    <row r="73" spans="1:22" x14ac:dyDescent="0.25">
      <c r="A73" s="54"/>
      <c r="B73" s="52"/>
      <c r="C73" s="5" t="s">
        <v>54</v>
      </c>
      <c r="D73" s="3">
        <v>1</v>
      </c>
      <c r="E73" s="18" t="s">
        <v>81</v>
      </c>
      <c r="F73" s="22" t="s">
        <v>81</v>
      </c>
      <c r="G73" s="8" t="s">
        <v>75</v>
      </c>
      <c r="H73" s="8" t="s">
        <v>82</v>
      </c>
      <c r="I73" s="16" t="s">
        <v>83</v>
      </c>
      <c r="J73" s="17">
        <v>1</v>
      </c>
      <c r="K73" s="12">
        <v>2</v>
      </c>
      <c r="L73" s="8" t="s">
        <v>75</v>
      </c>
      <c r="M73" s="15" t="s">
        <v>75</v>
      </c>
      <c r="N73" s="42">
        <v>0</v>
      </c>
      <c r="O73" s="43">
        <v>0</v>
      </c>
      <c r="P73" s="43" t="s">
        <v>75</v>
      </c>
      <c r="Q73" s="45" t="s">
        <v>75</v>
      </c>
      <c r="R73" s="32">
        <f t="shared" si="9"/>
        <v>0</v>
      </c>
      <c r="S73" s="33">
        <f t="shared" si="10"/>
        <v>0</v>
      </c>
      <c r="T73" s="33" t="s">
        <v>75</v>
      </c>
      <c r="U73" s="33" t="s">
        <v>75</v>
      </c>
      <c r="V73" s="34">
        <f t="shared" si="11"/>
        <v>0</v>
      </c>
    </row>
    <row r="74" spans="1:22" x14ac:dyDescent="0.25">
      <c r="A74" s="8">
        <v>49</v>
      </c>
      <c r="B74" s="9" t="s">
        <v>42</v>
      </c>
      <c r="C74" s="9" t="s">
        <v>4</v>
      </c>
      <c r="D74" s="9">
        <v>1</v>
      </c>
      <c r="E74" s="18" t="s">
        <v>81</v>
      </c>
      <c r="F74" s="22" t="s">
        <v>81</v>
      </c>
      <c r="G74" s="8" t="s">
        <v>75</v>
      </c>
      <c r="H74" s="8" t="s">
        <v>82</v>
      </c>
      <c r="I74" s="16" t="s">
        <v>83</v>
      </c>
      <c r="J74" s="17">
        <v>1</v>
      </c>
      <c r="K74" s="12">
        <v>2</v>
      </c>
      <c r="L74" s="8" t="s">
        <v>75</v>
      </c>
      <c r="M74" s="15" t="s">
        <v>75</v>
      </c>
      <c r="N74" s="42">
        <v>0</v>
      </c>
      <c r="O74" s="43">
        <v>0</v>
      </c>
      <c r="P74" s="43" t="s">
        <v>75</v>
      </c>
      <c r="Q74" s="45" t="s">
        <v>75</v>
      </c>
      <c r="R74" s="32">
        <f t="shared" si="9"/>
        <v>0</v>
      </c>
      <c r="S74" s="33">
        <f t="shared" si="10"/>
        <v>0</v>
      </c>
      <c r="T74" s="33" t="s">
        <v>75</v>
      </c>
      <c r="U74" s="33" t="s">
        <v>75</v>
      </c>
      <c r="V74" s="34">
        <f t="shared" si="11"/>
        <v>0</v>
      </c>
    </row>
    <row r="75" spans="1:22" x14ac:dyDescent="0.25">
      <c r="A75" s="8">
        <v>50</v>
      </c>
      <c r="B75" s="9" t="s">
        <v>53</v>
      </c>
      <c r="C75" s="9" t="s">
        <v>113</v>
      </c>
      <c r="D75" s="9">
        <v>1</v>
      </c>
      <c r="E75" s="18" t="s">
        <v>81</v>
      </c>
      <c r="F75" s="22" t="s">
        <v>81</v>
      </c>
      <c r="G75" s="8" t="s">
        <v>75</v>
      </c>
      <c r="H75" s="8" t="s">
        <v>82</v>
      </c>
      <c r="I75" s="16" t="s">
        <v>83</v>
      </c>
      <c r="J75" s="18" t="s">
        <v>75</v>
      </c>
      <c r="K75" s="8">
        <v>2</v>
      </c>
      <c r="L75" s="8" t="s">
        <v>75</v>
      </c>
      <c r="M75" s="15" t="s">
        <v>75</v>
      </c>
      <c r="N75" s="42" t="s">
        <v>75</v>
      </c>
      <c r="O75" s="43">
        <v>0</v>
      </c>
      <c r="P75" s="43" t="s">
        <v>75</v>
      </c>
      <c r="Q75" s="45" t="s">
        <v>75</v>
      </c>
      <c r="R75" s="32" t="s">
        <v>75</v>
      </c>
      <c r="S75" s="33">
        <f t="shared" si="10"/>
        <v>0</v>
      </c>
      <c r="T75" s="33" t="s">
        <v>75</v>
      </c>
      <c r="U75" s="33" t="s">
        <v>75</v>
      </c>
      <c r="V75" s="34">
        <f t="shared" si="11"/>
        <v>0</v>
      </c>
    </row>
    <row r="76" spans="1:22" x14ac:dyDescent="0.25">
      <c r="A76" s="53">
        <v>51</v>
      </c>
      <c r="B76" s="87" t="s">
        <v>74</v>
      </c>
      <c r="C76" s="9" t="s">
        <v>72</v>
      </c>
      <c r="D76" s="3">
        <v>1</v>
      </c>
      <c r="E76" s="18" t="s">
        <v>81</v>
      </c>
      <c r="F76" s="22" t="s">
        <v>81</v>
      </c>
      <c r="G76" s="8" t="s">
        <v>75</v>
      </c>
      <c r="H76" s="8" t="s">
        <v>82</v>
      </c>
      <c r="I76" s="16" t="s">
        <v>83</v>
      </c>
      <c r="J76" s="18" t="s">
        <v>75</v>
      </c>
      <c r="K76" s="8">
        <v>2</v>
      </c>
      <c r="L76" s="8" t="s">
        <v>75</v>
      </c>
      <c r="M76" s="15" t="s">
        <v>75</v>
      </c>
      <c r="N76" s="42" t="s">
        <v>75</v>
      </c>
      <c r="O76" s="43">
        <v>0</v>
      </c>
      <c r="P76" s="43" t="s">
        <v>75</v>
      </c>
      <c r="Q76" s="45" t="s">
        <v>75</v>
      </c>
      <c r="R76" s="32" t="s">
        <v>75</v>
      </c>
      <c r="S76" s="33">
        <f t="shared" si="10"/>
        <v>0</v>
      </c>
      <c r="T76" s="33" t="s">
        <v>75</v>
      </c>
      <c r="U76" s="33" t="s">
        <v>75</v>
      </c>
      <c r="V76" s="34">
        <f t="shared" si="11"/>
        <v>0</v>
      </c>
    </row>
    <row r="77" spans="1:22" ht="15.75" thickBot="1" x14ac:dyDescent="0.3">
      <c r="A77" s="58"/>
      <c r="B77" s="88"/>
      <c r="C77" s="9" t="s">
        <v>73</v>
      </c>
      <c r="D77" s="3">
        <v>1</v>
      </c>
      <c r="E77" s="18" t="s">
        <v>81</v>
      </c>
      <c r="F77" s="22" t="s">
        <v>81</v>
      </c>
      <c r="G77" s="19" t="s">
        <v>75</v>
      </c>
      <c r="H77" s="19" t="s">
        <v>82</v>
      </c>
      <c r="I77" s="16" t="s">
        <v>83</v>
      </c>
      <c r="J77" s="18" t="s">
        <v>75</v>
      </c>
      <c r="K77" s="8">
        <v>2</v>
      </c>
      <c r="L77" s="8" t="s">
        <v>75</v>
      </c>
      <c r="M77" s="15" t="s">
        <v>75</v>
      </c>
      <c r="N77" s="42" t="s">
        <v>75</v>
      </c>
      <c r="O77" s="43">
        <v>0</v>
      </c>
      <c r="P77" s="43" t="s">
        <v>75</v>
      </c>
      <c r="Q77" s="45" t="s">
        <v>75</v>
      </c>
      <c r="R77" s="32" t="s">
        <v>75</v>
      </c>
      <c r="S77" s="33">
        <f t="shared" si="10"/>
        <v>0</v>
      </c>
      <c r="T77" s="33" t="s">
        <v>75</v>
      </c>
      <c r="U77" s="33" t="s">
        <v>75</v>
      </c>
      <c r="V77" s="34">
        <f t="shared" si="11"/>
        <v>0</v>
      </c>
    </row>
    <row r="78" spans="1:22" ht="15.75" thickBot="1" x14ac:dyDescent="0.3">
      <c r="A78" s="54"/>
      <c r="B78" s="89"/>
      <c r="C78" s="9" t="s">
        <v>114</v>
      </c>
      <c r="D78" s="3">
        <v>1</v>
      </c>
      <c r="E78" s="11"/>
      <c r="F78" s="7"/>
      <c r="J78" s="31" t="s">
        <v>75</v>
      </c>
      <c r="K78" s="19">
        <v>2</v>
      </c>
      <c r="L78" s="19" t="s">
        <v>75</v>
      </c>
      <c r="M78" s="28" t="s">
        <v>75</v>
      </c>
      <c r="N78" s="47" t="s">
        <v>75</v>
      </c>
      <c r="O78" s="48">
        <v>0</v>
      </c>
      <c r="P78" s="48" t="s">
        <v>75</v>
      </c>
      <c r="Q78" s="49" t="s">
        <v>75</v>
      </c>
      <c r="R78" s="36" t="s">
        <v>75</v>
      </c>
      <c r="S78" s="37">
        <f t="shared" si="10"/>
        <v>0</v>
      </c>
      <c r="T78" s="37" t="s">
        <v>75</v>
      </c>
      <c r="U78" s="37" t="s">
        <v>75</v>
      </c>
      <c r="V78" s="38">
        <f t="shared" si="11"/>
        <v>0</v>
      </c>
    </row>
    <row r="79" spans="1:22" ht="15.75" thickBot="1" x14ac:dyDescent="0.3">
      <c r="A79" s="6"/>
      <c r="B79" s="6"/>
      <c r="C79" s="2"/>
      <c r="D79" s="2"/>
      <c r="E79" s="11"/>
      <c r="F79" s="7"/>
    </row>
    <row r="80" spans="1:22" ht="15" customHeight="1" x14ac:dyDescent="0.25">
      <c r="A80" s="6"/>
      <c r="B80" s="6"/>
      <c r="C80" s="2"/>
      <c r="D80" s="2"/>
      <c r="E80" s="11"/>
      <c r="F80" s="7"/>
      <c r="K80" s="27"/>
      <c r="N80" s="27"/>
      <c r="O80" s="27"/>
      <c r="R80" s="64" t="s">
        <v>92</v>
      </c>
      <c r="S80" s="65"/>
      <c r="T80" s="70">
        <f>SUM(V5:V78)</f>
        <v>0</v>
      </c>
      <c r="U80" s="71"/>
      <c r="V80" s="72"/>
    </row>
    <row r="81" spans="10:22" x14ac:dyDescent="0.25">
      <c r="J81" s="27"/>
      <c r="K81" s="27"/>
      <c r="N81" s="27"/>
      <c r="O81" s="27"/>
      <c r="R81" s="66"/>
      <c r="S81" s="67"/>
      <c r="T81" s="73"/>
      <c r="U81" s="74"/>
      <c r="V81" s="75"/>
    </row>
    <row r="82" spans="10:22" ht="15.75" thickBot="1" x14ac:dyDescent="0.3">
      <c r="J82" s="27"/>
      <c r="K82" s="27"/>
      <c r="N82" s="27"/>
      <c r="O82" s="27"/>
      <c r="R82" s="68"/>
      <c r="S82" s="69"/>
      <c r="T82" s="76"/>
      <c r="U82" s="77"/>
      <c r="V82" s="78"/>
    </row>
  </sheetData>
  <mergeCells count="45">
    <mergeCell ref="A72:A73"/>
    <mergeCell ref="A76:A78"/>
    <mergeCell ref="A1:V1"/>
    <mergeCell ref="A2:V2"/>
    <mergeCell ref="A60:A61"/>
    <mergeCell ref="A62:A63"/>
    <mergeCell ref="A64:A65"/>
    <mergeCell ref="A66:A67"/>
    <mergeCell ref="B76:B78"/>
    <mergeCell ref="B60:B61"/>
    <mergeCell ref="B62:B63"/>
    <mergeCell ref="B64:B65"/>
    <mergeCell ref="B66:B67"/>
    <mergeCell ref="B72:B73"/>
    <mergeCell ref="N3:Q3"/>
    <mergeCell ref="R3:V3"/>
    <mergeCell ref="R80:S82"/>
    <mergeCell ref="T80:V82"/>
    <mergeCell ref="J3:M3"/>
    <mergeCell ref="A50:A52"/>
    <mergeCell ref="A36:A39"/>
    <mergeCell ref="B36:B39"/>
    <mergeCell ref="B54:B55"/>
    <mergeCell ref="A54:A55"/>
    <mergeCell ref="B56:B57"/>
    <mergeCell ref="A56:A57"/>
    <mergeCell ref="B46:B47"/>
    <mergeCell ref="A46:A47"/>
    <mergeCell ref="A18:A19"/>
    <mergeCell ref="A30:A32"/>
    <mergeCell ref="B28:B29"/>
    <mergeCell ref="A28:A29"/>
    <mergeCell ref="B50:B52"/>
    <mergeCell ref="A34:A35"/>
    <mergeCell ref="E3:I3"/>
    <mergeCell ref="B15:B17"/>
    <mergeCell ref="B30:B32"/>
    <mergeCell ref="B18:B19"/>
    <mergeCell ref="B34:B35"/>
    <mergeCell ref="A15:A17"/>
    <mergeCell ref="C3:D3"/>
    <mergeCell ref="A3:A4"/>
    <mergeCell ref="B3:B4"/>
    <mergeCell ref="A13:A14"/>
    <mergeCell ref="B13:B14"/>
  </mergeCells>
  <pageMargins left="0.7" right="0.7" top="0.75" bottom="0.75" header="0.3" footer="0.3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Szymczykowski</dc:creator>
  <cp:lastModifiedBy>Izabela Łukawska-Przydrożny</cp:lastModifiedBy>
  <cp:lastPrinted>2024-05-31T07:10:47Z</cp:lastPrinted>
  <dcterms:created xsi:type="dcterms:W3CDTF">2019-08-02T08:39:55Z</dcterms:created>
  <dcterms:modified xsi:type="dcterms:W3CDTF">2024-06-07T06:20:38Z</dcterms:modified>
</cp:coreProperties>
</file>