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80" windowHeight="13200" tabRatio="500"/>
  </bookViews>
  <sheets>
    <sheet name="Arkusz2" sheetId="2" r:id="rId1"/>
  </sheets>
  <definedNames>
    <definedName name="_xlnm.Print_Titles" localSheetId="0">Arkusz2!$1:$1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143" i="2"/>
  <c r="Q129"/>
  <c r="L129"/>
  <c r="K129"/>
  <c r="Q123"/>
  <c r="L123"/>
  <c r="K123"/>
  <c r="Q111"/>
  <c r="L111"/>
  <c r="K111"/>
  <c r="Q81"/>
  <c r="Q64"/>
  <c r="Q33"/>
</calcChain>
</file>

<file path=xl/sharedStrings.xml><?xml version="1.0" encoding="utf-8"?>
<sst xmlns="http://schemas.openxmlformats.org/spreadsheetml/2006/main" count="1149" uniqueCount="685">
  <si>
    <t>L.P.</t>
  </si>
  <si>
    <t>RODZAJ PRZEDMIOTU UBEZPIECZENIA</t>
  </si>
  <si>
    <t>PRZEDMIOT UBEZPIECZENIA</t>
  </si>
  <si>
    <t>OPIS KONSTRUKCJI</t>
  </si>
  <si>
    <t>RODZAJ KONSTRUKCJI</t>
  </si>
  <si>
    <t>ROK BUDOWY</t>
  </si>
  <si>
    <t>REMONTY</t>
  </si>
  <si>
    <t>ZABEZP. PRZECIWKRADZIEŻOWE</t>
  </si>
  <si>
    <t>Liczba lokali komunalnych</t>
  </si>
  <si>
    <t>ZABEZP. PRZECIWPOŻAROWE</t>
  </si>
  <si>
    <t>KUBATURA (m3)</t>
  </si>
  <si>
    <t>POWIERZCHNIA (m2)</t>
  </si>
  <si>
    <t>WARTOŚĆ UBEZPIECZONEGO MIENIA</t>
  </si>
  <si>
    <t>SUMA UBEZPIECZENIA</t>
  </si>
  <si>
    <t>RODZAJ WARTOŚCI</t>
  </si>
  <si>
    <t>lokal komunalny</t>
  </si>
  <si>
    <t>murowany</t>
  </si>
  <si>
    <t>drewniany</t>
  </si>
  <si>
    <t>budynek wspólnoty mieszkaniowej</t>
  </si>
  <si>
    <t xml:space="preserve"> Budynki i budowle wraz z rozbudową
 Śmietnik
 Ogrodzenie
 Urządzenia zabawowe 
</t>
  </si>
  <si>
    <t xml:space="preserve">Budynek Żłobka Miejskiego
Budynek wolnostojący, 2 – kondygnacyjny z dobudowaną częścią parterową, bez podpiwniczenia. 
Ściany fundamentowe murowane z bloczków betonowych. Ściany konstrukcyjne murowane. Strop nad parterem żelbetowy, nad częścią dobudowaną żelbetowy monolityczny, nad łącznikiem dach drewniany. 
Ogrodzenie terenu wykonane jest z elementów metalowych oraz z siatki w ramach metalowych na cokole z bramą i furtką.
Budynek wyposażony w instalacje elektryczną, c.o., i c.w. z sieci miejskiej, kanalizacja sanitarna i wodociągowa – sieć miejska, instalacja gazowa.
</t>
  </si>
  <si>
    <t xml:space="preserve">1986
Rozbudowa 2010
</t>
  </si>
  <si>
    <t xml:space="preserve">W 2015 roku wykonano cyklinowanie w 4 salach dydaktycznych wraz z malowaniem ścian i sufitów.
W 2016 roku pomalowano pomieszczenia 3 sal zabaw oraz pomieszczenia kuchni. Zakupiono dwa zestawy urządzeń zabawowych na plac zabaw. Wymieniono wentylator mechaniczny na dachu budynku.
2017- wymieniono dźwig towarowy oraz pomalowano pomieszczenia grup dziecięcych na starej części.
2018- pomalowano pomieszczenia znajdujące się na nowej części Żłobka tj. hol, klatki schodowe, pomieszczenia biurowe oraz kuchnię podręczną            2019- Malowanie sal dydaktycznych, sypialni i częściowo korytarza.            
2020- Malowanie sal sypialnych (nowa część sala 5 i 6), łazienek przy sypialniach 2 i 3 stara część i korytarza w nowej części budynku.
</t>
  </si>
  <si>
    <t xml:space="preserve"> 6 hydrantów,
 budynek wyposażony jest w gaśnice,
 1 główny wyłącznik prądu,
 1 klapa oddymiająca,
SSP – monitoring pożarowy
</t>
  </si>
  <si>
    <t>2 systemy monitorujące budynek wewnątrz</t>
  </si>
  <si>
    <t>Kubatura 5230,60 m3</t>
  </si>
  <si>
    <t>1836,31 m2</t>
  </si>
  <si>
    <t xml:space="preserve"> Budynek dydaktyczny, 
 Budynek dydaktyczny – termomodernizacja, 
 Sala gimnastyczna, Sala gimnastyczna – modernizacja wentylacji, 
 boisko wraz z wyposażeniem
 Basen – modernizacja wentylacji, modernizacja źródeł ciepła wraz ze zmianą technologii basenowej oraz remontem plaży wokół niecki basenowej,  
 Rewitalizacja patio
</t>
  </si>
  <si>
    <t xml:space="preserve">Budynek dydaktyczny – rok 1983
Sala gimnastyczna - 1985
Basen - 1991
Ogrodzenie - 1983
Kompleks boisk - 2009
Wiata śmietnikowa – 2009
Budynek szkoły murowany.
Konstrukcja prefabrykowana:
Konstrukcja fundamentów – ławy i stropy żelbetowe monolit, konstrukcja stropów – płyty wielootworowe, konstrukcja dachów – płyty korytkowe i wielootworowe.
Budynek wyposażony w instalację centralnego ogrzewania z ciepłowni miejskiej, wod. – kan., ciepłej wody z sieci miejskiej, elektryczną, gazową.
Sala gimnastyczna i basen – budynek jednokondygnacyjny w części Sali gimnastycznej dwukondygnacyjny w części basenu, podpiwniczony, zrealizowany w technologii uprzemysłowionej. Ławy i stropy fundamentowe żelbetowe.  Ściany piwnic betonowe wylewane. Kondygnacje nadziemne z elementów prefabrykowanych. Dach kryty papą.
Budynek wyposażony w instalację centralnego ogrzewania z ciepłowni miejskiej, wod. – kan., ciepłej wody z sieci miejskiej, elektryczną, gazową.
</t>
  </si>
  <si>
    <t xml:space="preserve">Budynek dydaktyczny – rok 1983
Sala gimnastyczna – 1985
Basen – 1991
Ogrodzenie – 1983
Kompleks boisk – 2009
Wiata śmietnikowa - 2009
</t>
  </si>
  <si>
    <t xml:space="preserve">Gaśnice
hydranty
</t>
  </si>
  <si>
    <t xml:space="preserve">Zamki atestowane
</t>
  </si>
  <si>
    <t>Kubatura: 32298,0</t>
  </si>
  <si>
    <t xml:space="preserve">
Budynek szkoły – powierzchnia użytkowa 4.542 m2
Sala gimnastyczna i basen – 2.422 m2
</t>
  </si>
  <si>
    <t>Budynek- 15715031,07 ,naw. utw.płytami chodnikowymi-2265,-,naw. asfaltowa-2949,-, naw.utw.kostką betonową-68494,-,boisko ze szt.nawierzchnią-19320,-,boisko z bieżnią-181638,-, lampy stadionowe-17122,-,ogrodz. stal. na cokole bet.-18353,-ogrodz.system.na cokole beton.-26063,-,ogrodz.  z przęseł metal.-2000,grunt utw.kostką betonową-1000,-,  tablica reklamowa-500,-</t>
  </si>
  <si>
    <t xml:space="preserve"> Budynek szkoły  wraz z łącznikiem wejściowym, Sala gimnastyczna
 2 place zabaw
 Boisko szkolne ze sztuczną nawierzchnią i oświetleniem
 Modernizacja patio
</t>
  </si>
  <si>
    <t xml:space="preserve">Budynek szkoły – rok 1976
Łącznik wejściowy- 1979
Sala gimnastyczna – 1979
Budynek szkoły posiada 3 kondygnacje nadziemne.
Ławy fundamentowe żelbetowe – wylewane,  ściany  kondygnacji nadziemnych, prefabrykowane typu „Żerań”, stropy prefabrykowane żerańskie, krycie dachu – papa termozgrzewalna.
Budynek wyposażony w instalacje elektryczną, c.o., i c.w. z sieci miejskiej, kanalizacja sanitarna i wodociągowa – sieć miejska.
Łącznik dydaktyczny – budynek dwukondygnacyjny, podpiwniczony. Fundamenty w postaci ław żelbetowych. Ściany nośne z płyt prefabrykowanych. Ściany działowe z cegły dziurawki. Strop z płyt kanałowych typu „Żerań”. Stropodach z płyt korytkowych. Dach pokryty papą.
Łącznik wejściowy – budynek parterowy, niepodpiwniczony. Fundamenty w postaci ław żelbetowych. Ściany zewnętrzne z gazobetonu od zewnątrz i cegły kratówki od środka pomieszczeń. Stropodach z płyt korytkowatych, kryty papą.
Sala gimnastyczna – częściowo jednokondygnacyjny, częściowo dwukondygnacyjny, niepodpiwniczony. Ściany konstrukcyjne z płyt żerańskich. Fundamenty betonowe. Dach w postaci stropodachu z płyt korytkowych opartych na murach z cegły.
</t>
  </si>
  <si>
    <t xml:space="preserve">Budynek szkoły – rok 1976
Łącznik wejściowy
- 1979
Sala gimnastyczna 
– 1979
</t>
  </si>
  <si>
    <t xml:space="preserve">hydranty p.poż, gaśnice </t>
  </si>
  <si>
    <t>Zamki atestowane</t>
  </si>
  <si>
    <t>Budynek 13392,0 (kubatura)
Część sportowa 6854,0 (kubatura)</t>
  </si>
  <si>
    <t xml:space="preserve">Budynek główny wraz z częścią budynku łącznika dydaktycznego – pow. użytkowa 3.064,80 m2
Łącznik wejściowy – pow. użytkowa 100,96 m2
Sala gimnastyczna – pow. użytkowa 969,71 m2
</t>
  </si>
  <si>
    <t>Budynek- 8004772,54 , nawierzchnia asfaltowa-16399,-, ogrodzenie stalowe na cokole betonowym-8898,-, lampy stadionowe-6522,-, boisko wielofunkcyjne ze szt.naw.-74671,- ,kostka betonowa-8000,-</t>
  </si>
  <si>
    <t xml:space="preserve"> Budynek Szkoły Podstawowej nr 8 z 1998 r., Sala gimnastyczna przy Zespole Szkół z 1998 r., Budynek Sali gimnastycznej z 2006r
 Kompleks boisk „Orlik 2012” wraz z zapleczem socjalno – sanitarnym
 Korty tenisowe
 Ogrodzenie
</t>
  </si>
  <si>
    <t xml:space="preserve">Budynek dydaktyczny ze stołówką i kuchnią – rok 1988
Sala gimnastyczna - 1988
Sala gimnastyczna - 2006
Kompleks boisk „Orlik  2012” – 2009
Korty tenisowe - 1990
Ogrodzenie - 1988
</t>
  </si>
  <si>
    <t xml:space="preserve">Gaśnice
Hydranty w przyziemiu
</t>
  </si>
  <si>
    <t xml:space="preserve">Budynek – część dydaktyczna z zabudową prześwitu – 21689 (kubatura)               Hala sportowa duża – 11209
(kubatura)
Hala sportowa mała – 4925 
(kubatura)
</t>
  </si>
  <si>
    <t xml:space="preserve">Budynek – część dydaktyczna z zabudową prześwitu – 
Pow. użytkowa 4.497 m2
Hala sportowa duża – 
Pow. użytkowa 1.513 m2
Hala sportowa mała – 
Pow. użytkowa 642,9 m2
Budynek zaplecza – 280,04
</t>
  </si>
  <si>
    <t>Budynek- 6783860,37 ,naw.utw.płytami chodnik.-5552,-, nawierzchnia asfaltowa-5898,-, naw.utw.kostką beton.-51110,-, boisko do piłki nożnej ze szt. naw.-188023,-,boisko wielofunkc. ze szt. naw.-110937,-, ogrodz.stal.na cokole beton.-36736,-,ogrodzenie murowane-5050,-, ogrodzenie kortów-7000,-, szlaban-3500,-, lampy oświetleniowe-6222,-</t>
  </si>
  <si>
    <t xml:space="preserve"> Budynki i budowle
 Platforma dla niepełnosprawnych
 Plac zabaw
 Ogrodzenie terenu
 Boisko i teren rekreacyjny
 Dojście do placu zabaw
</t>
  </si>
  <si>
    <t xml:space="preserve">Budynki i budowle
Platforma dla niepełnosprawnych
Plac zabaw
Ogrodzenie terenu
Boisko i teren rekreacyjny
Budynek dwukondygnacyjny, częściowo podpiwniczony., murowany, ocieplony, pokrycie dachu blacho dachówka, 
Budynek wyposażony w instalacje elektryczną, c.o., i c.w. z sieci miejskiej, kanalizacja sanitarna i wodociągowa – sieć miejska, instalacja gazowa.
Ogrodzenie z segmentów spawanych z prętów stalowych na podmurówce z pustaków elewacyjnych łupanych narożnych wyposażone w dwie furtki i dwie bramy przesuwane
</t>
  </si>
  <si>
    <t xml:space="preserve">1995
Rozbudowa 2011 
</t>
  </si>
  <si>
    <t>2003 – wymiana stolarki okiennej
2005 – remont kuchni i zaplecza
2009-2010 – wykonanie podłóg w salach lekcyjnych
2010-2011 – wymiana grzejników i podłogi
2014- wymiana glazury w pomieszczeniu przedsionka kuchni
2015- wymieniono 14 szt. okien w budynku, wymiana 2 szt. drzwi wewnętrznych, malowanie sal dydaktycznych i korytarzy szkolnych.
2016 – remont 2 łazienek wraz z wymianą instalacji i urządzeń, wykonanie dojścia do placu zabaw z kostki betonowej, częściowe malowanie sal i korytarzy szkolnych.
2017- malowanie pomieszczeń szkolnych. Wykonano wejście do biblioteki szkolnej z korytarza  i przegrodzono pleksą pomieszczenie  biblioteki od pomieszczenia Sali lekcyjnej.
2018- wykonano parking rowerowy przed budynkiem oraz wyprofilowano skarpę i obłożono ją płytkami eko. Doświetlono teren szkoły 7 szt. lamp parkowych.                                                                               2019- Malowanie pomieszczeń szkolnych (Korytarz II piętro) . Wymiana posadzki z paneli w sali nr 4 i 5 wraz z magazynkiem oraz wymiana 3 szt skrzydeł drzwiowych. Naprawa płyty głównej serowania wentylacji mechanicznej obsługujacej II pietro. Remont komina nad wejściem głównym wraz z uzupełnieniem kratek wentylacyjnych. Rozbudowa monitoringu wizyjnego IIp.                                                        2020- Malowanie pomieszczeń szkolnych i przedszkolnych w 4 slalach przedszkola i 6 salach w szkole. Wymiana 4 szt drzwi do sal dydaktycznych .Rozbudowa instalacji elektrycznej w nowo powstałej pracowni komputerowej na II p.</t>
  </si>
  <si>
    <t>hydranty zewnętrzne i wewnętrzne, gaśnice i koce gaśnicze, wyłącznik główny prądu p.poż</t>
  </si>
  <si>
    <t>18260,0 (kubatura)</t>
  </si>
  <si>
    <t xml:space="preserve">Pow. użytkowa 4.057,53 m2
</t>
  </si>
  <si>
    <t> Budynek, Sala gimnastyczna
 nawierzchnia na placu rekreacyjno-sportowym
 Elementy małej architektury – zabawki, wyposażenie boiska
 Ogrodzenie
 Modernizacja patio
 Budynekprzedszkola wraz z rozbudową
 Plac Zabaw wraz z urządzeniami</t>
  </si>
  <si>
    <t>Budynek szkoły – rok 1986
Sala gimnastyczna - 1986
Ogrodzenie - 1986/2007/ 2009
Budynek posiada 3 kondygnacje nadziemne, piwnicę i budynek Sali gimnastycznej z parterową częścią zaplecza Sali gimnastycznej.
Ławy i stropy fundamentowe żelbetowe wylewane, ściany piwnic betonowe wylewane, ściany konstrukcyjne kondygnacji nadziemnych z prefabrykowanych elementów „Żerańskich”, ścianki pod płytki korytkowe konstrukcji dachu ażurowe ceglane, stropy z prefabrykowanych elementów „Żerańskich”, Krycie dachu 2X papa asfaltowa na lepiku, 
Budynek wyposażony w instalacje elektryczną, c.o., i c.w. z sieci miejskiej, kanalizacja sanitarna i wodociągowa – sieć miejska, instalacja gazowa
Budynek przedszkola                                                                                    Budynek wraz z rozbudową – rok 1986 / rozbudowa w 2010
Budynek o konstrukcji murowanej, niepodpiwniczony, Fundamenty żelbetonowe – wylewane. Ściany nadziemne murowane z gazobetonu.
Konstrukcja dachu żelbetowa, pokryta papą termozgrzewalną.
Część nowa budynku – stropodach z prefabrykowanych płyt gazobetonowych. Dach kryty papą.
Posiada 1 kondygnacje.
Instalacja wodociągowa, kanalizacyjna, podłączony do sieci miejskiej, centralnego ogrzewania z ciepłowni miejskiej, energetycznej i gazowej</t>
  </si>
  <si>
    <t>Budynek szkoły – rok 1986
Sala gimnastyczna - 1986
Ogrodzenie - 1986/2007/ 2009                           
  Budynek Przedszkola    Budynek wraz z rozbudową – rok 1987 / 2010</t>
  </si>
  <si>
    <t xml:space="preserve">hydranty p.poż., gaśnice i wyłączniki główne prądu p.poż.
awaryjne oświetlenie ewakuacyjne
</t>
  </si>
  <si>
    <t>Kubatura 38981,0 m3</t>
  </si>
  <si>
    <t xml:space="preserve">Budynek szkoły – 20.456,0
Sala gimnastyczna – 10.692,0                                                                                                        Budynek przedszkola 2552 m2
</t>
  </si>
  <si>
    <t xml:space="preserve"> Budynki i budowle , Sala gimnastyczna i placem zabaw
 Nawierzchnia i ogrodzenie kortu
 Ogrodzenie
 Przyłącze wody
 Hydrofornia
</t>
  </si>
  <si>
    <t xml:space="preserve">Budynek szkoły – rok 1960 (dobudowa 2011)
Budynek szatni - 1999
Sala gimnastyczna – 1962
Budynek Przedszkola – 2011 (dobudowany)
Nawierzchnia i ogrodzenie kortu – 1966 / 2011
Ogrodzenie – 1960 / 2006
Przyłącze wody - 1996
Hydrofornia - 1996
Część budynku wzniesiona w latach 60-ych:
Budynek szkolny – murowany o trzech kondygnacjach całkowicie podpiwniczony, przykryty dachem pokrytym papą.
Budynek sal gimnastycznych połączony poprzez łącznik z budynkiem szkoły.
Ściany murowane z cegły wapienno – piaskowej. Budynek parterowy niepodpiwniczony, składa się z trzech brył o zróżnicowanych wysokościach: sala duża, sala mała i szatnia.
Obiekt wyposażony w instalację wodociągową miejską, kanalizacyjną podłączoną do sieci miejskiej, c.o. i c.w. z sieci miejskiej, gazową i elektryczną. 
Rozbudowa budynku w latach 2009-2011:
Trzykondygnacyjne skrzydło, murowana z gazobetonu, konstrukcja dachu drewniana kryta blacho dachówką.
Obiekt wyposażony w instalację wodociągową miejską, kanalizacyjną podłączoną do sieci miejskiej, c.o. i c.w. z sieci miejskiej, gazową i elektryczną. 
</t>
  </si>
  <si>
    <t xml:space="preserve">Budynek szkoły – rok 1960 (dobudowa 2011)
Budynek szatni - 1999
Sala gimnastyczna – 1962
Budynek Przedszkola – 2011 (dobudowany)
Nawierzchnia i ogrodzenie kortu – 1966 / 2011
Ogrodzenie – 1960 / 2006
Przyłącze wody - 1996
Hydrofornia - 1996
</t>
  </si>
  <si>
    <t xml:space="preserve">2000 – wymiana oświetlenia w szkole
2002 – remont dużej Sali gimnastycznej
2003 – remont schodów
2003 – wymiana okien
2003 – naprawa połaci dachowej budynku szatni
2004-2005 wymiana pionów wod – Kan.
2007 – remont Sali gimnastycznej dużej i małej
Wykonano instalacje p.poż.
2014 – cyklinowanie podłóg, postawienie ścianki działowej, wykonanie wylewki samopoziomującej i ułożenie wykładziny Tarkett
2015- malowanie 7 sal dydaktycznych, cyklinowanie podłóg, naprawa lastryko na podłogach, wymiana okien na łączniku przedszkola, wykonanie stabilizacji konstrukcji w pomieszczeniu oranżerii.
2016- malowanie 2 sal gimnastycznych, przebudowa pomieszczeń w budynku przedszkola.
2017- wycyklinowano 326 m2 podłogi w Sali gimnastycznej, prace dekarskie wraz z wykonaniem odpływów wody z dachu oraz wymiana okien połaciowych.
2018- pomalowano wybrane pomieszczenia w budynku szkoły. 
2019- Malowanie pomieszczeń szkolnych: szatnia IV-VIII, pokój intendenta szkoły, 2 toalety przy stołówce ,toaleta chłopców parter stara część s.18, toaleta chłopców pietro stara część s.35, toaleta chłopców nowa część s.130, toaleta dziewcząt s.136, toaleta chłopców s.140 oraz 7 sal lekcyjnych. Naprawa sufitu w sali rekreacyjnej , naprawa marmolitu w szatni I-III oraz na korytarzu I piętra na nowej części, naprawa zacieku na suficie w sali 139. Wymiana uszkodzonych otulin na rurach hydrantowych. remont stolarki okiennej w 6 salach.Naprawa platformy dla osób niepełnosprawnych.Wzmocnienie stropodachu nad oranżerią wraz z wykonaniem badania geodezyjnego. Wymiana silnika ramienia platformy.wymiana akumulatora w centrali alarmowej. Wymiana panelu sterowania centrali nawiewnej wentylacji mechanicznej. 
2020- Malowanie pomieszczeń szkolnych w salach. Naprawa posadzki w jadalni. Wykonanie ścieżki z bezpiecznej nawierzchni na placu zabaw. Remont i konserwacja placu zabaw (od ul. Jagiellońskiej) wraz z malowaniem ogrodzenia. Likwidacja przyczyny zalewania wodami opadowymi przez wykonanie dodatkowego stopnia schodowegoz okładzina z gresu. Likwidacja przecieku na dylatacji między salą gimnastyczną a szatnią. Naprawa stolarki okiennej w 15 salach. Bieżący remont dachu. Remont pokrycia dachowego nad oranżerią w obrębie świetlika.
</t>
  </si>
  <si>
    <t xml:space="preserve">hydranty, gaśnice oraz wyłączniki główne prądu
czujki p-poż 
w budynku przedszkola – alarm dźwiekowy
</t>
  </si>
  <si>
    <t>Część budynku wzniesiona w latach 60-ych:
12432,6 (kubatura)
Rozbudowa budynku w latach 2009-2011:
18.100,00 (kubatura)</t>
  </si>
  <si>
    <t xml:space="preserve">Część budynku wzniesiona w latach 60-ych:
Pow. użytkowa – 2.636,60 m2
Rozbudowa budynku w latach 2009-2011:
18.100,00 (kubatura)
</t>
  </si>
  <si>
    <t>Budynek-15990258,75 ,naw.utw kostką beton.-447574,-chodnik + parking z kostki betonowej-31717,62, ogrodz. z siatki-772,- ,ogrodzenie stalowe-32284,-, ogrodzenie systemowe-19647, boisko wielofunkcyjne + korty-255829,-, lampy oświetleniowe-7000,-,lampy ośw.przy parkingu-12000,-</t>
  </si>
  <si>
    <t>hydranty wewnętrzne i jeden zewnętrzny oraz gaśnice, natomiast wyłącznik główny prądu ppoż. posiada tylko nowy budynek</t>
  </si>
  <si>
    <t xml:space="preserve">15085,0 (kubatura)
16230,0  (kubatura)
</t>
  </si>
  <si>
    <t xml:space="preserve">
Pow. użytkowa 2.736,2 m2
Pow. użytkowa 2.124,71 m2
</t>
  </si>
  <si>
    <t>Budynek-10881345,20 , naw. z płyt chodnikowych-2885,-, naw. z kostki betonowej-239554,-, boisko wielofunkcyjne-29723,-, bieżnia tartanowa-45304,-, boisko do piłki nożnej-161163,-, ogrodzenie stalowe-13153,-, ogrodzenie betonowe-4473,-, plac z kostki betonowej 48517,-, lampy oświetleniowe-32665,-, wiata na rowery,-20000,- przepompownia-25900,-, przyłącze kanalizacyjne -8500 wodociągowe-21150,-, przyłącze kanalizacji deszczowej-77550,-, siłownia zewnętrzna-20683,71 chodnik z kostki-8400,-</t>
  </si>
  <si>
    <t xml:space="preserve"> Budynki i budowle w tym śmietnik z zadaszeniem
 Plac zabaw z wyposażeniem
 Domek zabawka ogrodowa
 Ogrodzenie zewnętrzne
</t>
  </si>
  <si>
    <t xml:space="preserve">Budynki i budowle w tym śmietnik z zadaszeniem – rok 1987 
Budynek o konstrukcji murowanej, dwukondygnacyjny, częściowo podpiwniczony. Ławy fundamentowe żelbetowe. ściany parteru i piętra z elementów wielkoblokowych Żerańskich”. Stropy nad poszczególnymi kondygnacjami prefabrykowane kanałowe „żerańskie”.
Konstrukcja dachu żelbetowa, pokryta papą termozgrzewalną.
Posiada 2 kondygnacje.
Instalacja wodociągowa, kanalizacyjna, podłączony do sieci miejskiej energetycznej i gazowej.
</t>
  </si>
  <si>
    <t xml:space="preserve">Budynki i budowle w tym śmietnik z zadaszeniem – rok 1987 </t>
  </si>
  <si>
    <t xml:space="preserve">Budynek poddawany bieżącym remontom i modernizacji.
2014- cyklinowanie podłóg
2015- termomodernizacja budynku
2016-wymiana cokołu ogrodzenia zewnętrznego, wymiana podłogi na panele i tarkett, malowanie 3 sal dydaktycznych.
2017- pomalowano ogrodzenie oraz wyremontowano część kominów. 
2018- cyklinowanie 67 m2 podłogi w Sali dydaktycznej, częściowa wymiana posadzki  kuchennej.                                                                               2019- Malowanie sali nr 5 na piętrze. Remont chodnika z kostki brukowej stanowiącej dojście z terenu placu zabaw do pomieszczenia łazienki w budynku. Zabezpieczenie otworów wentylacyjnych kominów ramkami z siatką ocynkowaną. Rozbudowa instalacji elektrycznej o dodatkowe gniazdko na dworze.
2020- Konserwacja elementów drewnianych przy wejściu głównym. Montaż zaworów antyskażeniowych. Konserwacja instalacji odgromowej.Punktowa naprawa opaski z kostki brukowej wokół budynku.
</t>
  </si>
  <si>
    <t xml:space="preserve"> ilość hydrantów p.poż.: 4 szt.
 ilość gaśnic: 8 szt.
 ilość wyłączników gł. prądu : 1 szt
</t>
  </si>
  <si>
    <t>Zamki atestowane.</t>
  </si>
  <si>
    <t>5726,62 m3 (kubatura)</t>
  </si>
  <si>
    <t xml:space="preserve">
Pow. użytkowa 1.194,77 m2
</t>
  </si>
  <si>
    <t>Budynek – 2128242,60, ogrodzenie z siatki-11716,-, naw. utwardzona kostką-54239,-, nawierzchnia betonowa-1539,-, przyłącze kanalizacyjne-3500,-, wodociągowe-2500,-</t>
  </si>
  <si>
    <t> Budynki i budowle
 Plac zabaw z wyposażeniem</t>
  </si>
  <si>
    <t xml:space="preserve">Budynek murowany.
Składa się z dwóch części  o odmiennym charakterze.
Fundamenty wykonane z betonu, zbrojone,
Ściany piwnic i parteru  żelbetowe ocieplone.
Stropodach z płytek korytkowych kryty papą.
Budynek wyposażony w instalacje wodno – kanalizacyjne (ujęcie miejskie) c.o. i c.w. z kotłowni gazowej, instalacja elektryczna, instalacja  gazowa z sieci miejskiej.
</t>
  </si>
  <si>
    <t>Budynki i budowle – 1998 r.</t>
  </si>
  <si>
    <t xml:space="preserve">Budynek poddawany bieżącym remontom.
 2013 – wykonanie instalacji elektrycznej węzła c.o.
2015- remont istniejącego ogrodzenia, wymiana podłóg w dwóch salach dydaktycznych.
2016- wymiana przęseł ogrodzenia, modernizacja systemu alarmowego, malowanie i bieżąca konserwacja.
2017- naprawa okien w salach dydaktycznych, zakup i montaż nowego klimatyzatora do Sali dydaktycznej
2018- wymiana paneli podłogowych w dwóch salach dydaktycznych.
2019- Malowanie pomieszczeń przedszkolnych. Montaż dodatkowego ogrodzenia na placu zabaw. Rozbudowa instalacji elektrycznej o dodatkowe gniazda. Usunięcie 3 sztuk umywalek w sali plastycznej. Remont stolarki okiennej.
2020- Naprawa drzwi wejściowych do budynku. Wymiana wykładziny w pomieszczeniu księgowości. Wymiana lamp zewnętrznych wraz z czujnikiem zmierzchu. Rozbudowa instalacji elektrycznej do pomieszczeń administracyjnych. Malowanie ogrodzenia placówki od ul. Kwiatowej. Konserwacja instalacji odgromowej. Montaż stolarki okiennej aluminiowej w sali granatowej.  </t>
  </si>
  <si>
    <t>hydranty p.poż, gaśnice i wyłączniki główne prądu p.poż</t>
  </si>
  <si>
    <t xml:space="preserve">4911,1 m3 (kubatura) </t>
  </si>
  <si>
    <t xml:space="preserve"> 
Pow. użytkowa 1.479,90 m2
</t>
  </si>
  <si>
    <t xml:space="preserve"> Budynek
 Śmietnik
 Ogrodzenie
 Plac zabaw z wyposażeniem
</t>
  </si>
  <si>
    <t xml:space="preserve">Budynek murowany, 
fundamenty żelbetowe, 
ściany gazobeton – ściany osiowe, ściany nośne – beton (bloki), 
stropy – w piwnicach beton, parter i piętro – płyty kanałowe, 
dach ocieplony wełną mineralną pokryty papą.
Budynek wyposażony w instalacje wodno – kanalizacyjne (ujęcie miejskie) c.o. (miejskie), węzeł cieplny, instalacja elektryczna i gazowa z sieci miejskiej.
</t>
  </si>
  <si>
    <t>Budynek – 1979 r</t>
  </si>
  <si>
    <t>Wymieniono ostatnich latach posadzki, okna, drzwi. Wykonano termomodernizację.
2015- wymiana oświetlenia w salach, remont wejścia bocznego do altanki śmietnikowej,
2016- montaż nowego klimatyzatora w magazynie żywności, 
2017- wymiana 168 m2 nawierzchni na tarasach i chodniku przy budynku na kostkę betonową oraz naprawa 16 szt. okien. 
2018- częściowy montaż daszków dwuspadowych na ogrodzeniu.
2019- Malowanie pomieszczeń przedszkolnych. Remont ogrodzenia od strony ul. Broniewskiego. Wykonanie systemu sygnalizacji pożarowej.
2020- Wymiana obróbek blacharskich przy okanch w dwóch salach dydaktycznych. Montaz zaworów antyskażeniowych. Naprawa i mocowanie obróbek blacharskich.</t>
  </si>
  <si>
    <t xml:space="preserve">gaśnice 
hydranty
</t>
  </si>
  <si>
    <t xml:space="preserve">4108,27 m3 (kubatura) </t>
  </si>
  <si>
    <t xml:space="preserve">
Pow. użytkowa 862,65 m2
</t>
  </si>
  <si>
    <t>Budynek- 1371794,77 , naw.asfaltowa-2538,-, naw.utw.kostką betonową-25450,-, ogrodzenie stalowe-19618,-, przyłącze kanalizacyjne-1600,-, wodociągowe-900,-, wiata metalowa-500,-</t>
  </si>
  <si>
    <t> Budynki i budowle 
 Plac zabaw z wyposażeniem</t>
  </si>
  <si>
    <t xml:space="preserve">Budynki i budowle 
Plac zabaw z wyposażeniem
Budynek parterowy, częściowo podpiwniczony, zrealizowany w technologii uprzemysłowionej. Ściany fundamentowe murowane bloczków betonowych lub wylewane betonowe, ściany konstrukcyjne murowane ceramiczne z bloczków PROTHERM 25 cm, stropodach żelbetowy monolityczny kryty papą. 
Budynek wyposażony w instalację centralnego ogrzewania z ciepłowni miejskiej, wod. – kan., ciepłej wody z sieci miejskiej, elektryczną, gazową, odgromową.
</t>
  </si>
  <si>
    <t>2015- malowanie pomieszczeń w budynku.
2016- wymiana wentylatorów mechanicznych w szatni przedszkola, mocowanie odspojonej wykładziny tarkett, malowanie pomieszczeń.
2017- malowanie sal dydaktycznych oraz naprawa okien i drzwi
2018- wymiana oraz naprawa wentylatorów mechanicznych 15 szt. w salach
2019- Malowanie pomieszczeń przedszkolnych ( 2 sale dydaktyczne: słoneczka, artystyczna: magazyn koło kuchni, kuchnia, pokój socjalny kuchni, pokój intendentki, jadalnia przy sali gwiazdek, zmywak). Montaż sterowników w centrali nawiewno wywiewnej. Remont stolarki drzwiowej (wymiana rygli w skrzydle biernym, wymiana uszczelek przymykowych oraz regulacja elektrozaczepu w drzwiach wejściowych). Wymiana 4 szt. wentylatorów w dwóch salach dydaktycznych.
2020- Malowanie 9 pomieszczeń w budynku ( lamperie  w salach: olimpijska, słoneczka, artystyczna, zdobywcy, podróznicy wraz ze scianą w szatni, kulinarna, gwiazdki z szatnią, korytarz mały, zmywalnia). Wykonanie naprawy pokrycia dachowego z izolacją, przykręcenie dremnianych elementów elewacji nad wejsciem głównym. LikwidacjA przecieków z dachu przy wentylacji. Montaz separatora tłuszczu wraz z pompą. Modernizacja systemu telewizji dozorowej. Wymiana modułów w oświetleniu awaryjnym. Wymiana siłownika przepustnicy nawiewu centrali NW1</t>
  </si>
  <si>
    <t xml:space="preserve">hydranty p.poż, gaśnice oraz wyłączniki główne prądu p.poż.
Awaryjne oświetlenie ewakuacyjne
</t>
  </si>
  <si>
    <t xml:space="preserve">8235,0 m3 (kubatura) </t>
  </si>
  <si>
    <t>Powierzchnia użytkowa 1137,30 m2</t>
  </si>
  <si>
    <t>Budynek – 2996962,92 , ogrodzenie stalowe-211347,-, lampy oświetleniowe-18666,-, naw. z kostki betonowej-45894,-</t>
  </si>
  <si>
    <t xml:space="preserve"> Budynek
 Śmietnik
 Ogrodzenie
 plac zabaw z wyposażeniem
</t>
  </si>
  <si>
    <t xml:space="preserve">Budynek przedszkola- rok 1983
Śmietnik- 1983
Ogrodzenie – 1983
Budynek o konstrukcji murowanej, częściowo podpiwniczony.
Konstrukcja dachu żelbetowa, pokryta papą termozgrzewalną.
Posiada 2 kondygnacje.
Instalacja wodociągowa, kanalizacyjna, podłączony do sieci miejskiej, centralnego ogrzewania z ciepłowni miejskiej, energetycznej i gazowej.
Ogrodzenie terenu metalowe
</t>
  </si>
  <si>
    <t xml:space="preserve">Budynek przedszkola- rok 1983
Śmietnik- 1983
Ogrodzenie - 1983
</t>
  </si>
  <si>
    <t>2014- wymiana dźwigu towarowego 3 p
2015- naprawa tarasu z kostki betonowej, malowanie wewnętrzne.
2016- wymiana nawierzchni tarasu, bieżące remonty i konserwacje.
2017- wymieniono dźwig towarowy dwu przystankowy.
2018- wycyklinowano 68,4 m2 podłogi w Sali dydaktycznej oraz położono Tarkett na holu 33.82 m2.
2019- Malowanie pomieszczeń kuchni i zaplecza (obierak). Wymiana 2 szt lin w urządzeniach zabawowch. Wymiana desek w piaskownicy. Wymiana opraw oświetleniowych w jednej sali dydaktycznej.
2020- Malowanie pomieszczeń przedszkolnych: jadalnia parter . Wykonanie schodów zewnętrznych z kostki betonowej. Wymiana akumulatorów w centrali ppoż. Montaż zaworów antyskażeniowych.</t>
  </si>
  <si>
    <t>hydranty p. poż, gaśnice i główny wyłącznik prądu</t>
  </si>
  <si>
    <t xml:space="preserve"> 4108m3 (kubatura) </t>
  </si>
  <si>
    <t>Pow. użytkowa 863 m2</t>
  </si>
  <si>
    <t xml:space="preserve"> Budynki i budowle 
 Plac zabaw z wyposażeniem
 Urządzenia zabawowe
</t>
  </si>
  <si>
    <t xml:space="preserve">Budynek o konstrukcji murowanej, fundamenty żelbetowe. Siany piwnic betonowe wylewane. Ściany konstrukcyjne kondygnacji naziemnych z elementów prefabrykowanych „cegła żerańska”. Ściany działowe z cegły dziurawki. Stropy nad poszczególnymi kondygnacjami prefabrykowane kanałowe. Stropodach wentylowany z płyt korytkowych oparty na murach z cegły dziurawki na płytach żerańskich kanałowych.
Konstrukcja dachu żelbetowa, pokryta papą.
Posiada 2 kondygnacje w tym jedna nadziemna
</t>
  </si>
  <si>
    <t>Budynki i budowle – 1952 r.</t>
  </si>
  <si>
    <t xml:space="preserve">2002 – remont dachu
2003 – remont wejścia do budynku
2006 – remont i malowanie elewacji i remont tarasu
2009 – remont schodów wewn.
2013-naprawa tynku, rynny, ogrodzenia i furtki
2014- naprawa murków wokół tarasu
2015- termomodernizacja budynku, montaż dodatkowych czujek w systemie ppoż. Malowanie wewnętrznych pomieszczeń.
2016- adaptacja nowopowstałego pomieszczenia , cyklinowanie sal w przedszkolu.
2017- wykonano bieżące naprawy na kuchni.
2018- niwelacja terenu pod przenoszony plac zabaw, przeniesienie placu zabaw oraz wykonanie nowego ogrodzenia od ul. Zegrzyńskiej.  
2019- Malowanie pomieszczeń przedszkola (wnęka w szatni po awarii pionu kanalizacyjnego). Montaż dwóch samozamykaczy w drzwiach wejściowych. Remont stolarki okiennej -regulacja i częściowa wymiana okuć okiennych w salach dydaktycznych. Naprawa systemu SSP i monitoringu wizyjnego. Wykonanie przycisku elektrycznego przy furtce. sprawdzenie zasilania dźwigu towarowego.
2020- Malowanie pomieszczeń przedszkolnych: kuchnia. Wymiana oświetlenia w kuchni (6 opraw oświetleniowych). Wymiana sterowania dźwigu towarowego. Montaz zaworów antyskażeniowych. Wymiana baterii w czujnikach bezprzewodowych alarmu. </t>
  </si>
  <si>
    <t xml:space="preserve">główny wyłącznik prądu, na wyposażeniu są  gaśnice
SSP monitoring pożarowy
</t>
  </si>
  <si>
    <t>2448,0 m3 (kubatura)</t>
  </si>
  <si>
    <t xml:space="preserve">Pow. użytkowa 552,67 m2
</t>
  </si>
  <si>
    <t xml:space="preserve">Budynki i budowle wraz z infrastrukturą  
- zbiory archiwalne / dokumentacja
</t>
  </si>
  <si>
    <t xml:space="preserve">- konstrukcja ścian budynku, stropu  – beton/żelbet
- konstrukcja dachu – beton/żelbet, pokrycie dachowe wykonane z dachówki bitumicznej
- budynek biurowy dwukondygnacyjny, częściowo podpiwniczony,
- odległość budynku od rzeki lub zbiornika wodnego – ok. 6-8 km
- brak zakładów produkcyjnych w sąsiedztwie
- ogrzewanie miejskie
- instalacja elektryczna, gazowa, wodociągowa (zaopatrzenie w wodę miejską)
- powierzchnia budynku 462  m2
- liczba lokali biurowych i magazynowych – ok. 10
Dodatkowe informacje:
Dokumentacja archiwalna znajduje się w części podpiwniczonej budynku, dokumenty umieszczone na regałach. Są to dokumenty działu wspólnot mieszkaniowych, dokumentacja księgowa, kadrowa, przetargowa i techniczna budynków (umowy remontowe, usługowe i zlecenia dot. budynków) itp. Każdy dział tworzy rejestr dokumentów archiwalnych. Wejście do piwnicy zabezpieczone zamkiem a ponadto każde pomieszczenie posiada odrębne zamknięcie. Poza godzinami pracy biura budynek jest zabezpieczony alarmem interwencyjnym. Wyceny zbiorów dokonano na podstawie szacunkowej wartości odtworzeniowej.
</t>
  </si>
  <si>
    <t>2006 – wymiana c.o.
2008 – malowanie elewacji
2008 – remont łazienki
2009 – remont instalacji c.o.
2010- remont dachu
2017/2018- usuwanie przecieków z tarasu nad parterem
2019-
2020- Demontaż, prostowanie i ponowny montaż rury spustowej.Wymiana akumulatora w centrali. Podniesienie barierki na tarasie wraz z uszczelnieniem.</t>
  </si>
  <si>
    <t>Podstawowy sprzęt gaśniczy</t>
  </si>
  <si>
    <t>Zamek atestowany, kraty w drzwiach wejściowych. Alarm interwencyjny</t>
  </si>
  <si>
    <t>1972 m3 (kubatura)</t>
  </si>
  <si>
    <t xml:space="preserve">Pow. użytkowa 304,5 m2
</t>
  </si>
  <si>
    <t>Budynek- 442143, chodnik plus plac parkingowy-10183,-</t>
  </si>
  <si>
    <t xml:space="preserve"> Budynki i budowle wraz z infrastrukturą  (siedziba KZB w Legionowie)
 Rozbudowa budynku wraz instalacjami
 urządzenia, maszyny, wyposażenie 
 zbiory archiwalne / dokumentacja
 Gotówka w lokalu
 Gotówka w transporcie
 mienie pracowników (500 zł * 86 osób)
</t>
  </si>
  <si>
    <t xml:space="preserve">Budynki niemieszkalne biurowe.
Budynek  - A 
budowany w technologii tradycyjnej murowanej, 3 – kondygnacyjny, pokryty papą.
Wyposażony w instalację wodociągową, kanalizacyjną, c. o., c.w., gazową i elektryczną.
Budynek – B 
budowany w technologii tradycyjnej murowanej, 1 – kondygnacyjny, dach pokryty papą.
Wyposażony w instalację wodociągową, kanalizacyjną, c. o., elektryczną.
Budynek – C 
budowany murowany, 1 – kondygnacyjny. Dach pokryty papą oraz blachodachówką.
Wyposażony w instalację wodociągową, kanalizacyjną, c. o., elektryczną.  </t>
  </si>
  <si>
    <t xml:space="preserve">Budynek  - A                  1925 – 1928
Budynek  - B                     1972
Budynek  - C
1981
</t>
  </si>
  <si>
    <t xml:space="preserve">Hydranty
Klapa oddymiająca
Awaryjne oświetlenie ewakuacyjne
Budynek A – gaśnice
</t>
  </si>
  <si>
    <t>Budynek A - Alarm interwencyjny</t>
  </si>
  <si>
    <t>Budynek  - A  kubatura
3295,0m3</t>
  </si>
  <si>
    <t xml:space="preserve">Budynek  - A  Pow. całkowita
665,87m2
Budynek  - B           Pow. całkowita
60,00 m2
Budynek  - C
Pow. całkowita
639,90 m2
</t>
  </si>
  <si>
    <t> Budynki i budowle</t>
  </si>
  <si>
    <t xml:space="preserve">Budynek przychodni lekarskiej.
Budynek 3 – kondygnacyjny w tym 2 nadziemne, murowany z elementów drobnowymiarowych, pokrycie dachu papa termozgrzewalna, konstrukcja dachu żelbetowa.
Budynek wyposażony w instalacje wodociągowa, kanalizacyjną, c.o.,c.w. elektryczną i gazową
</t>
  </si>
  <si>
    <t xml:space="preserve">2014 – wymiana obróbek blacharskich
2017- wymiana dźwigu osobowego
</t>
  </si>
  <si>
    <t>gaśnice</t>
  </si>
  <si>
    <t>kubatura 5749 m3</t>
  </si>
  <si>
    <t>Budynek- 719392,05 , naw. Asfaltowa-915,-, naw. utw.kostką betonową EKO-64901,-, naw. utw. płytkami betonowymi-210,-, tablica reklamowa-1000,-, latarnie oświetleniowe-2000,-, szlaban-13000,-</t>
  </si>
  <si>
    <t> Budynki i budowle wraz ze śmietnikiem</t>
  </si>
  <si>
    <t xml:space="preserve">Budynek wolnostojący, parterowy, podpiwniczony, z poddaszem nieużytkowym. Obiekt wykonany w technologii tradycyjnej murowanej z dachem płaskim typu stropodach, konstrukcja dachu drewniana. Pokrycie dachu wykonane z papy.
Budynek wyposażony w instalację centralnego ogrzewania, 
wod. – kan., ciepłej wody z sieci miejskiej, elektryczną
</t>
  </si>
  <si>
    <t>Lata 50 XX wieku</t>
  </si>
  <si>
    <t>W przeciągu ostatnich lat ściany budynku zostały ocieplone styropianem z tynkiem, ocieplono fundamenty i osuszono ściany piwnic. Docieplono stropodach. Wymieniona została stolarka okienna w piwnicy i drzwi zewnętrzne. Przeprowadzono remont kominów.</t>
  </si>
  <si>
    <t xml:space="preserve">2 gaśnice </t>
  </si>
  <si>
    <t>741,42 (kubatura)</t>
  </si>
  <si>
    <t xml:space="preserve">
Pow. użytkowa 121,00m2
</t>
  </si>
  <si>
    <t>budynek</t>
  </si>
  <si>
    <t>Budynki i budowle</t>
  </si>
  <si>
    <t xml:space="preserve">Budynek wolnostojący, dwukondygnacyjny , zrealizowany w technologii tradycyjnej murowanej w 1958r.. Stropodach konstrukcji drewnianej kryty papą. Fundamenty betonowe. Ściany podziemia welewane z betonu. Ściany zewnętrzne murowane z cegieł oraz bloczków suporexu. 
wod. – kan., ciepłej wody z bojlera  el. , elektryczną.
</t>
  </si>
  <si>
    <t>1958r</t>
  </si>
  <si>
    <t>Pow. użytkowa 144,95,00m2</t>
  </si>
  <si>
    <t xml:space="preserve">Budynek biurowy. 
Wykonany w technologii tradycyjnej murowanej. Obiekt parterowy z poddaszem użytkowym. Dach wykonany w konstrukcji drewnianej krokwiowo – płatwiowy, dwuspadowym krytym blachą.
Budynek wyposażony w instalację centralnego ogrzewania, wod. – kan., ciepłej wody, elektryczną
</t>
  </si>
  <si>
    <t xml:space="preserve">Lata 20 XX wieku 
W latach 90 XX wieku generalny remont i przebudowa
</t>
  </si>
  <si>
    <t>2013 – wykonanie instalacji elektrycznej, uszczelnieni obróbek blacharskich
2014- ułożenie terakoty w kuchni
2015- cyklinowanie podłóg.
2016- malowanie pomieszczeń
2018- renowacja elewacji (malowanie), wymiana stolarki drzwiowej, malowanie pomieszczeń, wymiana lub naprawa podłóg, wymiana części grzejników, wykonanie pochylni dla osób niepełnosprawnych.
2019- 2020- Montaż zabezpieczenia przed gołębiami dachu rynien i klimatyzacji na zewnątrz. Obsadzenie kratki na dachu w oknie.</t>
  </si>
  <si>
    <t>Hydranty p.poż., gaśnice oraz wyłączniki główne prądu.</t>
  </si>
  <si>
    <t>kubatura 1411m3</t>
  </si>
  <si>
    <t>Powierzchnia użytkowa 190,50m2</t>
  </si>
  <si>
    <t>Budynek- 220044,00,  naw. Asfaltowa-711,- , ogrodzenie z paneli z siatki-2409,-, przyłącza wodociągowe-1500,- , kanalizacyjne-2000,-</t>
  </si>
  <si>
    <t xml:space="preserve">Budynek biurowo administracyjny.
Budynek murowany, ściany zew. I wew. Konstrukcyjne cegła palona i bloczki gazobetonowe, stropy płytą żelbetowa i Ackermana, konstrukcja dachu drewniana, krycie dachu blachy trapezowej i papą termozgrzewalną. Budynek wyposażony w instalacje elektryczną NN, c.o., c.w., kanalizacja i woda z sieci miejskiej.
</t>
  </si>
  <si>
    <t>2015/2016  bieżąca konserwacja.
2017/2018- bieżąca konserwacja
2019/2020- bieżąca konserwacja</t>
  </si>
  <si>
    <t>kubatura 1901,24m3</t>
  </si>
  <si>
    <t>Powierzchnia użytkowa 475,64m2</t>
  </si>
  <si>
    <t>Budynek- 555149,00 , naw. asfaltowa-230,-, naw. utw. płytami chodnikowymi-235,-naw.utw.płytami chodnik.- 17037, przyłącza kanalizacyjne-2100,- , wodociągowe-1600,-</t>
  </si>
  <si>
    <t xml:space="preserve">Budynek murowany trzykondygnacyjny
- ławy fundamentowe, ściany piwniczne – żelbetowe wylewane,
- ściany konstrukcyjna zewn. wewn. – murowane z cegły,
- stropy na belkach stalowych,
- budynek biurowy
- krycie dachu – papa asfaltowa,
- ogrzewanie miejskie
- instalacja elektryczna, wodociągowa (zaopatrzenie w wodę miejską)
- powierzchnia budynku 297 m2
</t>
  </si>
  <si>
    <t xml:space="preserve">1974r. 
</t>
  </si>
  <si>
    <t>Budynek poddawany bieżącym remontom i modernizacjom</t>
  </si>
  <si>
    <t>Kubatura 1090,0 m3</t>
  </si>
  <si>
    <t xml:space="preserve">
Pow. budynku 297 m2</t>
  </si>
  <si>
    <t>Budynek-507011,67 ,- ,ogrodz. z przęseł metal.-1400,-,teren utw.kostką betonową-1200,-naw.asfaltowa-600,-,naw.z płyt chodnik.-500,-</t>
  </si>
  <si>
    <t xml:space="preserve"> płyta główna boiska z drenażem i z automatycznym systemem nawadniania, piłko chwyty
 budynek wielofunkcyjny
 magazyn na narzędzia
 kasa biletowa od ul. Ostrobramskiej
 ogrodzenie zewnętrzne z bramami i furtkami
  oświetlenie zewnętrzne stadionu boiska ze sztuczną nawierzchnią trawiastą
 oświetlenie otoczenia budynku wielofunkcyjnego
 zaplecze szatniowo-sanitarne przy boiskach „Orlik”
 dwa boiska do siatkówki plażowej z wyposażeniem
 skate park
 Plac zabaw
 boisko wielofunkcyjne o nawierzchni poliuretanowej
 boisko ze sztuczną nawierzchnią trawiastą
 trybuna demontowalna dla 300 osób
 kompleks boisk „Orlik 2012”
 bieżnia lekkoatletyczna ze skocznią w dal, ogrodzenie
 chodniki na Stadionie Miejskim, ciągi komunikacyjne, parkingi
 teren Rekreacyjny przy budynku wielofunkcyjnym na stadionie miejskim
 ławki rezerwowych
 trybuna z wieżą sprawozdawców z bramami, furtkami, oświetleniem, instalacja fotowoltaiczna,  modernizacja instalacji elektrycznej trybuny
 Przyłącze wodociągowe do lodowiska
</t>
  </si>
  <si>
    <t>1)  1106,90 m2
                                                                             2)    111,70 m2
                                         3)  16,60 m2
                                       4)   40,0m2
                                             5)   200,0m2
                                      6)   620,0m2
7) 1500m2
1860 m2
                                             8)   704,0 m2
                                             9)  580,0 m2
                                                 10) 378,0 m2
                                        11) Ok. 7000 m2
105 X 68
                                                12) 7000 m2
                                           13) 1300 mb</t>
  </si>
  <si>
    <t xml:space="preserve">Zadaszenie Lodowiska Miejskiego z zapleczem (sanitariaty, szatnia, pom. socjalne, kasa,
wypożyczalnia, garaż dla rolby, pomieszczenia magazynowe) i niezbędną infrastrukturą (m. in. płyta żelbetowa z instalacją ziębniczą, agregat prądotwórczy, rolba, ławki, kosze na odpady, tablice informacyjne, oświetlenie).
Utwardzony plac wejściowy i chodniki wykonane z kostki betonowej oraz opaska dookoła budynku. 
Elementy małej architektury
</t>
  </si>
  <si>
    <t xml:space="preserve">Zadaszenie Lodowiska Miejskiego z zapleczem (sanitariaty, szatnia, pom. socjalne, kasa,
wypożyczalnia, garaż dla rolby, pomieszczenia magazynowe) i niezbędną infrastrukturą (m. in. płyta żelbetowa z instalacją ziębniczą, agregat prądotwórczy, rolba, ławki, kosze na odpady, tablice informacyjne, oświetlenie).
Utwardzony plac wejściowy i chodniki wykonane z kostki betonowej oraz opaska dookoła budynku. 
Elementy małej architektury
Dane obiektu:
1. wysokość - 10,60 m, 
2. długość - 55,40 m, 
3. szerokość - 30,01 m, 
4. kubatura - 14 179,12 mᶟ,
5. powierzchnia zabudowy - 1 452,58 m²,
6. powierzchnia użytkowa - 1 369,05 m² , w tym: 
• powierzchnia użytkowa pomieszczeń zaplecza - 107,93 m²,
• powierzchnia komunikacji, trybuny - 430,87 m², 
• powierzchnia płyty żelbetowej ( płyty lodowiska/boiska ) - 830,25 m² .
</t>
  </si>
  <si>
    <t> budynki i budowle</t>
  </si>
  <si>
    <t xml:space="preserve">Budynek portierni (biurowo-magazynowy).
Powierzchnia użytkowa budynku – 196,5 m2.
Budynek parterowy, niepodpiwniczony. Obiekt wykonany w technologii tradycyjnej murowanej z dachem płaskim typu stropodach krytym papą.
Fundamenty i ściany fundamentowe budynku betonowe.
Budynek wyposażony w instalacje: wodociągową i kanalizacyjną, centralnego ogrzewania, elektryczną.
</t>
  </si>
  <si>
    <t>Budynek- 381606,00, naw. Betonowa-21895,-, naw. utwardzona płytami betonowymi-1497,-, przyłącza wod.- kan.-2000,-, ogrodzenie-15225,-</t>
  </si>
  <si>
    <t>budynek wraz z infrastrukturą towarzyszącą ( parking, ogrodzenie, plac zabaw, tereny zielone wraz z systemem nawadniającym, obiekty małej architektury, oświetlenie terenu zewnętrznego )</t>
  </si>
  <si>
    <t>kubatura 21305,50m3</t>
  </si>
  <si>
    <t>pow, zabudowy 2180,70
pow. całkowita 3461,95
pow. użytkowa 3096,77
gabaryty 34,15X97,70X12,60</t>
  </si>
  <si>
    <t>Budynek- 15724115,81, parking i droga dojazdowa-198953,-, lampy oświetleniowe-7227,-,ogrodzenie-38918,-</t>
  </si>
  <si>
    <t>Targowisko Miejskie</t>
  </si>
  <si>
    <t xml:space="preserve"> wielofunkcyjne boisko sportowe
 plac zabaw przy ul. Królowej Jadwigi (8 kamer zewnętrznych wraz z okablowaniem i urządzeniami)
  plac zabaw – 36 szt słupów oświetleniowych wraz z oprawami oraz sprzętem i kablowaniem
 plac zabaw 5699,2 m2 nawierzchni utwardzonej, 8.963,2732 terenów zielonych
 plac zabaw ul. Królowej Jadwigi, 84 szt urządzeń placu zabaw
 oświetlenie parku przy ul. Królowej Jadwigi
 oświetlenie reklamowe – drzewko LED
</t>
  </si>
  <si>
    <t xml:space="preserve">wielofunkcyjne boisko sportowe
ze sztuczną nawierzchnia o powierzchni 1055 m2
- plac zabaw przy ul. Królowej Jadwigi:
8 kamer zewnętrznych wraz z okablowaniem i urządzeniami)
36 szt słupów oświetleniowych wraz z oprawami oraz sprzętem i kablowaniem
5699,2 m2 nawierzchni utwardzonej, 
8.963,2732 terenów zielonych
84 szt urządzeń placu zabaw
oświetlenie reklamowe
– drzewko LED
Ogrodzenie z siatki stalowej na słupach stalowych osadzonych w gruncie i obetonowanych
</t>
  </si>
  <si>
    <t>2009
Nawierzchnie 2007
Pozostałe budowle 2009r</t>
  </si>
  <si>
    <t>kamery</t>
  </si>
  <si>
    <t>1055 m2</t>
  </si>
  <si>
    <t xml:space="preserve">Wyposażenie placu zabaw w urządzenia zabawowe
– ogrodzenie placu zabaw  długości 80mb, wysokości 1m z furtka o szer. 1m z paneli standardowych w ocynku 
</t>
  </si>
  <si>
    <t>Wyposażenie placu zabaw w urządzenia zabawowe</t>
  </si>
  <si>
    <t>budynek komunalny wielorodzinny</t>
  </si>
  <si>
    <t xml:space="preserve">budynek </t>
  </si>
  <si>
    <t xml:space="preserve"> budynek murowany dwukondygnacyjny, częściowo podpiwniczony
 strop  betonowy,
 pokrycie dachu - papa
 instalacja elektryczna, 
 instalacja kanalizacyjna, 
 wodociągowa (zaopatrzenie w wodę miejską)
 ogrzewanie miejskie
 instalacja gazowa - 1 lokal                                                                                           ogrzewanie węglowe - 1 lokal
</t>
  </si>
  <si>
    <t>przedwojenny  1936</t>
  </si>
  <si>
    <t xml:space="preserve">2007 – wykonanie zejścia do piwnicy
2009r.-wykonanie przyłącza wodociągowego i przyłącza kanalizacji sanitarnej do budynku
2018r.-remont dachu i kominów w budynku 
</t>
  </si>
  <si>
    <t>zgodnie z Rozporządzeniem ministra spraw wewnętrznych i administracji "W sprawie ochrony przeciwpożarowej budynków, innych obiektów budowlanych i terenów"</t>
  </si>
  <si>
    <t>170,78 m2</t>
  </si>
  <si>
    <t xml:space="preserve"> budynek w technologii tradycyjnej – murowany
 strop betonowy,
 pokrycie dachu - blacha
 instalacja elektryczna, 
 instalacja kanalizacyjna, 
 wodociągowa (zaopatrzenie w wodę miejską)                                                       instalacja c.o. i c.w. z sieci miejskiej
</t>
  </si>
  <si>
    <t>635,61 m2</t>
  </si>
  <si>
    <t>1981/2001</t>
  </si>
  <si>
    <t>152,77 m2</t>
  </si>
  <si>
    <t xml:space="preserve"> budynek w technologii tradycyjnej – murowany
 stropodach  betonowy,
 pokrycie dachu - papa
 instalacja elektryczna, 
 instalacja kanalizacyjna, 
 wodociągowa (zaopatrzenie w wodę miejską)                                                   ogrzewanie indywidualne, weglowe
</t>
  </si>
  <si>
    <t xml:space="preserve">2008r.-wykonanie przyłącza sanitarnego do budynku </t>
  </si>
  <si>
    <t>220,30 m2</t>
  </si>
  <si>
    <t xml:space="preserve"> budynek w technologii tradycyjnej – murowany
 strop drewniany,
 pokrycie dachu – blacha
 instalacja elektryczna, 
 instalacja kanalizacyjna, wodociągowa (zaopatrzenie w wodę miejską)
 ogrzewanie miejskie c.o i c.w.
</t>
  </si>
  <si>
    <t>1959/60</t>
  </si>
  <si>
    <t xml:space="preserve">2010 – wymiana pokrycia dachowego o pow. 202,34 m2
2010 – wykonanie instalacji elektrycznej dla zasilania węzła c.o.
2011 – wymiana pokrycia dachowego o pow. 382,00 m2
2012 – wykonanie wewnętrznej instalacji ciepłej wody
</t>
  </si>
  <si>
    <t>478,43 m2</t>
  </si>
  <si>
    <t xml:space="preserve"> budynek drewniany obmurowany cegłą,
 strop drewniany,
 pokrycie dachu - papa
 instalacja elektryczna, 
 instalacja kanalizacyjna - szambo, wodociągowa (zaopatrzenie w wodę miejską)
</t>
  </si>
  <si>
    <t>75,93 m2</t>
  </si>
  <si>
    <t xml:space="preserve"> budynek w technologii tradycyjnej – murowany
 strop  betonowy,
 pokrycie dachu - papa
 instalacja elektryczna, 
 instalacja kanalizacyjna - szambo, 
 wodociągowa (zaopatrzenie w wodę miejską)                                                  ogrzewanie elekrtyczne (pompy ciepła) indywidualne
</t>
  </si>
  <si>
    <t xml:space="preserve">2009r.-uzupełnienie rur spustowych; wymiana 4 szt. drzwi zewnętrznych wejściowych do klatek; naprawa schodów wejściowych IV klatka; naprawa ścianek działowych w piwnicy
2016r.-IV klatka schodowa odtworzenie oświetlenia
</t>
  </si>
  <si>
    <t>628,91 m2</t>
  </si>
  <si>
    <t xml:space="preserve"> budynek drewniany obmurowany
 strop drewniany,
 pokrycie dachu - papa
 instalacja elektryczna, 
 instalacja kanalizacyjna, 
 wodociągowa (zaopatrzenie w wodę miejską)                                                     Instalacja c.o. z sieci miejskiej
</t>
  </si>
  <si>
    <t xml:space="preserve">2004 – remont dachu
2005 – docieplenie elewacji budynku, remont balkonów, cokołu
2005 – remont schodów z wykonaniem okładziny z płytek 
- opaska w szczycie budynku
2008 – remont klatki schodowej,
2009 – wykonanie docieplenia (elewacji ściany południowej budynku wraz z robotami towarzyszącymi)
2014 – remont elewacji
2014- podłączenie budynku do miejskiej sieci c.o.
</t>
  </si>
  <si>
    <t>476,43 m2</t>
  </si>
  <si>
    <t> budynek w technologii tradycyjnej – murowany
 strop drewniany,
 pokrycie dachu - papa
 instalacja elektryczna, 
 instalacja kanalizacyjna, 
 wodociągowa (zaopatrzenie w wodę miejską)
 instalacja gazowa
ogrzewanie gazowe, indywidualne</t>
  </si>
  <si>
    <t xml:space="preserve">2008 -  remont pokrycia dachowego papą termozgrzewalną 
oraz wymiana obróbek blacharskich, wymiana stolarki okiennej i drzwiowej
2010r.-wykonanie wewnętrznej instalacji gazowej w budynku
2010r.-wykonanie instalacji  pożarowego wyłącznika w budynku
2015r.-wymiana drzwi wejściowych do lokali mieszkalnych na drzwi stalowe jednoskrzydłowe p.pożarowe (6 szt.)
2018r.-roboty budowlane polegające na wykonaniu fragmentu drogi dojazdowej do posesji na pow. 80m2
</t>
  </si>
  <si>
    <t>498,05 m2</t>
  </si>
  <si>
    <t xml:space="preserve">2009 – remont dachu , jednokrotne krycie papa termozgrzewalną
2016- przyłącze budynku do miejskiej sieci wodociągowej
</t>
  </si>
  <si>
    <t>334,43 m2</t>
  </si>
  <si>
    <t xml:space="preserve">1999 – wymiana pokrycia dachowego
2002 – wykonanie daszka nad wejściem oraz remont schodów wewnętrznych.
2008 – remont dachu
2009r.-wymiana drzwi wejściowych do budynku
2014r.-remont klatki schodowej 
</t>
  </si>
  <si>
    <t>220,80 m2</t>
  </si>
  <si>
    <t xml:space="preserve"> budynek w technologii Szczecińskiej wielkopłytowej
 stropodach żelbetowy,
 pokrycie dachu - papa
 instalacja elektryczna, 
 instalacja kanalizacyjna, wodociągowa (zaopatrzenie w wodę miejską)
ogrzewanie miejskie c.o.
</t>
  </si>
  <si>
    <t>4002,51 m2</t>
  </si>
  <si>
    <t xml:space="preserve">2008 – wymiana pokrycia dachowego wraz z obróbkami blacharskimi oraz remont kominów,
2009 – wykonanie elewacji budynku
2016- remont tarasu
</t>
  </si>
  <si>
    <t>199,53 m2</t>
  </si>
  <si>
    <t xml:space="preserve">Budynek mieszkalny wielorodzinny
 budynek w technologii tradycyjnej – murowany
 strop  betonowy,
 pokrycie dachu - blacha
 instalacja elektryczna, 
 instalacja kanalizacyjna, 
 wodociągowa (zaopatrzenie w wodę miejską)
 ogrzewanie miejskie
</t>
  </si>
  <si>
    <t>1094,90 m2</t>
  </si>
  <si>
    <t>1312,69 m2</t>
  </si>
  <si>
    <t xml:space="preserve"> budynek w technologii tradycyjnej – murowany
 strop  żelbetonowy,
 pokrycie dachu – blacha 
 instalacja elektryczna, 
 instalacja kanalizacyjna, 
 wodociągowa (zaopatrzenie w wodę miejską)
 ogrzewanie miejskie
</t>
  </si>
  <si>
    <t>adapt. 2006</t>
  </si>
  <si>
    <t>2153,29 m2</t>
  </si>
  <si>
    <t>2413,20 m2</t>
  </si>
  <si>
    <t xml:space="preserve"> budynek w technologii tradycyjnej – murowany
 strop żel betonowy,
 pokrycie dachu - blacha
 instalacja elektryczna, 
 instalacja kanalizacyjna, 
 wodociągowa (zaopatrzenie w wodę miejską)
ogrzewanie miejskie
</t>
  </si>
  <si>
    <t>2025,35 m2</t>
  </si>
  <si>
    <t> budynek w technologii tradycyjnej – murowany
 strop drewniany,
 pokrycie dachu - blacha
instalacja elektryczna, kanalizacyjna, wodociągowa (zaopatrzenie w wodę miejską)
- ogrzewanie indywdualne, węglowe</t>
  </si>
  <si>
    <t>1995/60</t>
  </si>
  <si>
    <t>2010r.-wymiana wykładziny PCV na korytarzu I piętro; wymiana części rynnowej z obróbką blacharską
2012r.-wymiana stolarki okiennej w łazienkach ogólnych
2020 - remont klatki po pożarze</t>
  </si>
  <si>
    <t>1257,07 m2</t>
  </si>
  <si>
    <t xml:space="preserve"> budynek w technologii tradycyjnej – murowany
 strop  betonowy,
 pokrycie dachu - blacha
 instalacja elektryczna, 
 instalacja kanalizacyjna, 
 wodociągowa (zaopatrzenie w wodę miejską)
ogrzewanie miejskie
</t>
  </si>
  <si>
    <t>adapt. 2001</t>
  </si>
  <si>
    <t xml:space="preserve">2005r.-wykonanie instlacji elektrycznej węzła cieplnego
2009r.-wymiana drzwi wejściowych do klatek (2 szt); malowanie klatek schodowych
</t>
  </si>
  <si>
    <t>1312,04 m2</t>
  </si>
  <si>
    <t xml:space="preserve"> budynek w technologii tradycyjnej – murowany
 strop betonowy,
 pokrycie dachu – papa, blacha
 instalacja elektryczna, 
 instalacja kanalizacyjna, wodociągowa (zaopatrzenie w wodę miejską)
ogrzewanie miejskie c.o.
</t>
  </si>
  <si>
    <t>adapt. 2000</t>
  </si>
  <si>
    <t xml:space="preserve">2005r.-wykonanie instalacji elektrycznej węzła cieplnego
2009r.-remont pokrycia dachowego;
2012r.-malowanie klatki schodowej
</t>
  </si>
  <si>
    <t>836,95 m2</t>
  </si>
  <si>
    <t xml:space="preserve"> budynek w technologii tradycyjnej – murowany
 strop drewniany,
 pokrycie dachu - blacha
 instalacja elektryczna, kanalizacyjna, wodociągowa (zaopatrzenie w wodę miejską)
ogrzewanie miejskie c.o.
</t>
  </si>
  <si>
    <t xml:space="preserve">XIXw.
1997-adaptacja na cele mieszkalne
</t>
  </si>
  <si>
    <t xml:space="preserve">2001r.- wykonanie przełączenia w wodę z hydroforni lokalnej do sieci wodociągowej miejskiej
2007r.- malowanie klatek
2008r. wymiana drzwi stalowych-2 szt.
2008r.- wykonanie instalacji centralnego ogrzewania
2017r.-wymiana wykładzin PCV na dwóch kondygnacjach (parter +I piętro)
</t>
  </si>
  <si>
    <t>1090,30 m2</t>
  </si>
  <si>
    <t xml:space="preserve"> budynek w technologii tradycyjnej – murowany
 strop drewniany,
 pokrycie dachu - blacha
 instalacja elektryczna, 
 instalacja kanalizacyjna, 
 wodociągowa (zaopatrzenie w wodę miejską)
ogrzewanie miejskie c.o.
</t>
  </si>
  <si>
    <t>Adap. 1998</t>
  </si>
  <si>
    <t xml:space="preserve">2002r.-wykonanie przełączenia w wodę z hydroforni lokalnej do sieci wodociągowej miejskiej
2005r.-wykonanie instalacji elektrycznej węzła cieplnego
2006r.-modernizacja węzła cieplnego
2007r.-malowanie klatki schodowej
2008r.-wymiana drzwi stalowych 2 szt.
2010r.-wymiana zniszczonych rynien na budynku
2012r.-wymiana centralnego ogrzewania w budynku 2020-wymiana wyłącznika głównego p.poż.
</t>
  </si>
  <si>
    <t>691,76 m2</t>
  </si>
  <si>
    <t> budynek w technologii tradycyjnej – murowany
 strop drewniany,
 pokrycie dachu - blacha
 instalacja elektryczna, 
 instalacja kanalizacyjna, 
wodociągowa (zaopatrzenie w wodę miejską)
- ogrzewanie indywidualne, gazowe</t>
  </si>
  <si>
    <t xml:space="preserve">2009 – przebudowa dachu budynku, wykonanie nowych obróbek blacharskich
2010 – wykonanie i montaż ław kominiarskich
2013r.-remont klatki schodowej 
</t>
  </si>
  <si>
    <t>185,95 m2</t>
  </si>
  <si>
    <t> budynek w technologii tradycyjnej – murowany
 strop  drewniany,
 pokrycie dachu - papa
 instalacja elektryczna, 
 instalacja kanalizacyjna, 
wodociągowa (zaopatrzenie w wodę miejską)
- ogrzewanie indywidualne, gazowe</t>
  </si>
  <si>
    <t xml:space="preserve">2008 – wymiana pokrycia dachowego oraz obróbek blacharskich,
2009 remont podejścia kanalizacyjnego, wodociągowego i urządzeń sanitarnych,
2011 – wymiana przyłączą energetycznego zasilającego budynek
</t>
  </si>
  <si>
    <t>326,40 m2</t>
  </si>
  <si>
    <t> budynek w technologii tradycyjnej – murowany
 strop  drewniany,
 pokrycie dachu - papa
 instalacja elektryczna, 
 instalacja kanalizacyjna, 
 wodociągowa (zaopatrzenie w wodę miejską)
instalacja gazowa - częściowa
- ogrzewanie indywidualne, gazowe i węglowe</t>
  </si>
  <si>
    <t>2004 – przebudowa instalacji elektrycznej w części administracyjnej wraz z wyprowadzeniem skrzynki z zabezpieczeniami głównymi przez budynek
2009 – remont instalacji wod – Kan w budynku
2019 - remont dachu</t>
  </si>
  <si>
    <t>338,60 m2</t>
  </si>
  <si>
    <t xml:space="preserve"> budynek w technologii Żerańskiej - murowany
 stropodach żelbetowy,
 pokrycie dachu - papa
 instalacja elektryczna, 
 instalacja kanalizacyjna, wodociągowa (zaopatrzenie w wodę miejską)
 ogrzewanie miejskie
</t>
  </si>
  <si>
    <t>1975/76</t>
  </si>
  <si>
    <t xml:space="preserve">2015r. - obudowa poziomów wod.-kan. na parterze budynku
2016r – położenie gresu na korytarzach 
klatek schodowych
2017r.-remont klatek schodowych w systemie  gospodarczym
</t>
  </si>
  <si>
    <t>2764,85 m2</t>
  </si>
  <si>
    <t xml:space="preserve"> budynek w technologii Żerańskiej – murowany
 stropodach żelbetowy,
 pokrycie dachu - papa
 instalacja elektryczna, 
 instalacja kanalizacyjna, wodociągowa (zaopatrzenie w wodę miejską)
 ogrzewanie miejskie
</t>
  </si>
  <si>
    <t xml:space="preserve">2015r.-obudowa poziomów wod.-kan. na parterze
2016- gres na korytarzach klatek schodowych , malowanie klatek schodowych
</t>
  </si>
  <si>
    <t>2803,30 m2</t>
  </si>
  <si>
    <t> budynek w technologii tradycyjnej – murowany
 strop drewniany,
 pokrycie dachu - papa
 instalacja elektryczna, 
 instalacja kanalizacyjna, 
 wodociągowa (zaopatrzenie w wodę miejską)
- instalacja gazowa
- ogrzewanie indywidualne, gazowe i węglowe</t>
  </si>
  <si>
    <t>1939/48</t>
  </si>
  <si>
    <t xml:space="preserve">2008 – remont pokrycia dachowego wraz z obróbkami blacharskimi,
2009 – remont elewacji budynku,
2012 – częściowa izolacji ścian fundamentowych budynku
</t>
  </si>
  <si>
    <t>719,80 m2</t>
  </si>
  <si>
    <t>2000 - malowanie klatek schodowych, 2001 - renowacja pokrycia dachowego, 2005 - wymiana okien na klatkach schodowych, 2006 - ocieplenie ścian w systemie bolix oraz docieplenie stropodachu, 2006 - doszczelnienie wewnetrznej instalacji gazowej,  2007 - remont dachu, 2007 wykonanie instalacji odgromowej,2007 wykonanie opaski dwoch szczytów,2008 murowanie wejsc do klatek,montaz witryn okiennych,drzwi wejsciowych ,wykonanie zadaszenia z pokryciem,2015 remont klatek schodowych 2019-remont komina</t>
  </si>
  <si>
    <t>34,73 m2</t>
  </si>
  <si>
    <t> budynek drewniany
 strop drewniany,
 pokrycie dachu - papa
 instalacja elektryczna, 
 kanalizacja - szambo i częściwo sieć miejska, 
 woda – z sieci miejskiej
 ogrzewanie  indywidualne, elektryczne - pompy ciepła i węglowe</t>
  </si>
  <si>
    <t xml:space="preserve">2016- podłączenie budynku do miejskiej sieci kanalizacji 
2018r.- wymiana pokrycia dachowego w budynku
2020-podłączenie budynku do przyłącza wodnego
</t>
  </si>
  <si>
    <t>229,86 m2</t>
  </si>
  <si>
    <t> budynek drewniany obmurowany 
 strop drewniany,
 pokrycie dachu - papa
 instalacja elektryczna, 
 kanalizacyjna, 
 wodociągowa (zaopatrzenie w wodę miejską)
 ogrzewanie indywidualne , węglowe</t>
  </si>
  <si>
    <t xml:space="preserve">2010r.- wymiana skrzynki złącza napowietrznego wraz z zabezpieczeniem na budynku 
2016- remont dachu
</t>
  </si>
  <si>
    <t>73,93 m2</t>
  </si>
  <si>
    <t xml:space="preserve"> budynek drewniany
 strop drewniany,
 pokrycie dachu - papa
 instalacja elektryczna, 
 instalacja kanalizacyjna częściowa., 
 wodociągowa (zaopatrzenie w wodę miejską)
ogrzewanie  indywidualne, węglowe
</t>
  </si>
  <si>
    <t xml:space="preserve">2006  - częściowa naprawa dachu
2012 – prace remontowo – zabezpieczające w całym budynku
2014 – remont części dachu
2018r.-prace remontowe:                 - częściowa wymiana okrycia-papowego z uzupełnieniem odeskowania; rozbiórka wyburzonej ściany i ponowne wmurowanie na odcinku 4mb od Batorego; wymiana belek konstrukcji dachu od ulicy Słowackiego; wymiana obróbek blacharskich komina
</t>
  </si>
  <si>
    <t>290,46 m2</t>
  </si>
  <si>
    <t xml:space="preserve"> budynek drewniany 
 strop drewniany,
 pokrycie dachu – papa
 instalacja elektryczna, 
 instalacja kanalizacyjna, 
 wodociągowa (zaopatrzenie w wodę miejską)
</t>
  </si>
  <si>
    <t>2010 – naprawa pokrycia dachowego papa termozgrzewalną</t>
  </si>
  <si>
    <t xml:space="preserve"> budynek drewniany
 strop drewniany,
 pokrycie dachu - blacha
 instalacja elektryczna, 
 kanalizacja - miejska, 
 woda – z sieci PWK 
 ogrzewanie -indywidualne mieszane: 1 lokal pompy ciepła, 1 lokal weglowe
</t>
  </si>
  <si>
    <t>2016- podłączenie budynku do miejskiej sieci wodociągowo-kanalizacyjnej</t>
  </si>
  <si>
    <t>216,80 m2</t>
  </si>
  <si>
    <t xml:space="preserve"> budynek drewniany
 strop drewniany,
 pokrycie dachu - papa
 instalacja elektryczna, 
 kanalizacja - szambo, 
 woda – ujęcie własne 
 ogrzewanie indywidualne
</t>
  </si>
  <si>
    <t>2016-podłączenie budynku do miejskiej sieci wodociągowo-kanalizacyjnej</t>
  </si>
  <si>
    <t>160,40 m2</t>
  </si>
  <si>
    <t xml:space="preserve"> budynek drewniany – obmurowany cegłą
 strop drewniany,
 pokrycie dachu - papa
 instalacja elektryczna, 
 instalacja kanalizacyjna - szambo, 
 wodociągowa (zaopatrzenie w wodę miejską)
 ogrzewanie  indywidualne - pompy ciepła
</t>
  </si>
  <si>
    <t>254,80 m2</t>
  </si>
  <si>
    <t xml:space="preserve"> budynek drewniany – ściany otynkowane
 strop drewniany,
 pokrycie dachu – blacha
 instalacja elektryczna, 
 instalacja kanalizacyjna, 
wodociągowa - lokalne ujęcie
</t>
  </si>
  <si>
    <t xml:space="preserve">przedwojenny  </t>
  </si>
  <si>
    <t xml:space="preserve">2008 – wymiana pokrycia dachowego wraz z przemurowaniem kominów, wymiana obróbek blacharskich,
2012 – remont korytarza,
2013 – remont instalacji elektrycznej w klatce schodowej.
2013 – remont korytarza parter.
</t>
  </si>
  <si>
    <t>335,85 m2</t>
  </si>
  <si>
    <t xml:space="preserve"> budynek drewniany obmurowany 
 strop drewniany,
 pokrycie dachu - papa
 instalacja elektryczna, 
 kanalizacja - szambo, 
 woda – ujęcie własne 
ogrzewanie indywidualne, węglowe
</t>
  </si>
  <si>
    <t>72,11 m2</t>
  </si>
  <si>
    <t xml:space="preserve"> kontener blaszany obudowany styropianem
 dach – blacha, ocieplony pokryty papą
 instalacja elektryczna, 
 kanalizacyjna, 
 wodociągowa (zaopatrzenie w wodę miejską)
ogrzewanie elektryczne
</t>
  </si>
  <si>
    <t xml:space="preserve">2015r.-remont łazienki na parterze (prawa strona)
2016r.-remont łazienki ogólnej, pierwsze piętro, prawa strona
</t>
  </si>
  <si>
    <t>Podstawowy sprzęt gaśniczy, hydranty p.poż</t>
  </si>
  <si>
    <t>297,76 m2</t>
  </si>
  <si>
    <t xml:space="preserve"> budynek drewniany
 strop drewniany,
 pokrycie dachu - papa
 instalacja elektryczna, 
 instalacja kanalizacyjna, 
wodociągowa (zaopatrzenie w wodę miejską)                                                                   - ogrzewanie indywidualne, gazowe
</t>
  </si>
  <si>
    <t xml:space="preserve">2009 – wykonanie remontu elewacji, wymiana rur spustowych wraz z obróbkami blacharskimi
2010 – wymiana pokrycia dachowego                               2019-montaż oświetlenia w 21 komórkach lokatorskich oraz w pomieszczeniu  gospodarczym; montaż 2 szt. Opraw oświetleniowych w wejściach do klatek
</t>
  </si>
  <si>
    <t>520,81 m2</t>
  </si>
  <si>
    <t xml:space="preserve"> budynek drewniany 
 strop drewniany,
 pokrycie dachu - papa
 instalacja elektryczna, 
 kanalizacyjna, 
 wodociągowa (zaopatrzenie w wodę miejską)
 ogrzewanie indywidualne, pompy ciepła
</t>
  </si>
  <si>
    <t>242,06 m2</t>
  </si>
  <si>
    <t xml:space="preserve"> budynek drewniany 
 strop drewniany,
 pokrycie dachu - papa
 instalacja elektryczna, 
 kanalizacyjna, 
 wodociągowa (zaopatrzenie w wodę miejską)
ogrzewanie indywidualne
</t>
  </si>
  <si>
    <t>2007r.-wykonanie przyłącza sanitarnego oraz przyłącza wodociągowego do budynku</t>
  </si>
  <si>
    <t>162,17 m2</t>
  </si>
  <si>
    <t xml:space="preserve"> budynek drewniany
 strop drewniany,
 pokrycie dachu - papa
 instalacja elektryczna, 
 instalacja kanalizacyjna, 
 wodociągowa (zaopatrzenie w wodę miejską)
 ogrzewanie elektryczne –indywidualne
</t>
  </si>
  <si>
    <t xml:space="preserve">1990r.- przeróbka powrotu sieciowego i remont c.w. w węźle cieplny
2003 r.- naprawa pokrycia dachowego wraz z kryciem dachu papą termozgrzewalną
2006r.- modernizacja wewnętrznej instalacji w budynku
2009r.- remont altany śmietnikowej
2012r.- wymiana 2 szt. drzwi do klatki schodowej (BEM)
2012r.- wymiana 7 szt. drzwi wewnętrznych; uzupełnienie rur spustowych
2017r.- zabezpieczenie płytą OSB otworów okiennych i drzwiowych oraz zamurowanie dostępu do korytarzy na I piętrze
2018r.--prace remontowe(naprawa podbitki z płyty OSB; wyrównanie części dachu płytą OSB i pokrycie papą termozgrzewalną)
</t>
  </si>
  <si>
    <t>938,63 m2</t>
  </si>
  <si>
    <t xml:space="preserve"> budynek drewniany
 strop drewniany,
 pokrycie dachu - papa
 instalacja elektryczna, 
 instalacja kanalizacyjna, 
 wodociągowa (zaopatrzenie w wodę miejską)
</t>
  </si>
  <si>
    <t xml:space="preserve">2005r.-wykonanie przyłącza wodociągowego w budynku
2006r.-wykonanie przyłącza kanalizacyjnego do budynku mieszkalnego
</t>
  </si>
  <si>
    <t>375,00 m2</t>
  </si>
  <si>
    <t xml:space="preserve"> budynek drewniany obmurowany
 strop drewniany,
 pokrycie dachu – papa
 instalacja elektryczna, 
 instalacja kanalizacyjna, 
 wodociągowa (zaopatrzenie w wodę miejską)                                                                 - ogrzewanie indywidualne, pompy ciepła
</t>
  </si>
  <si>
    <t>2016- remont dachu i kominów</t>
  </si>
  <si>
    <t>387,83 m2</t>
  </si>
  <si>
    <t>konstrukcja ścian budynku, stropu  – beton/żelbet
- budynek podpiwniczony,
- ogrzewanie miejskie
- instalacja elektryczna, gazowa, wodociągowa (zaopatrzenie w wodę miejską)                                                                                                                                         dach betonowy pokryty papą termozgrzewalna</t>
  </si>
  <si>
    <t xml:space="preserve">2001 - modernizacja C.O.                                                       2004 - docieplenie ścian budynku - szczyt,                               2008 - wymiana pionów wod. - kan.,                             2009 - termomodernizacja budynku,                                  2012 - wymiana instalacji elektrycznej 2 klatki,                         2013 - wymiana instalacji elektrycznej 3 klatki,                      2014 - częściowy remont dachu,wymiana stolarki okiennej lok nr1                                                      2014r,wymiana instalacji gazowej lok. 70,72 i 79 2014r,remont dachu etap II (remont czap kominowych i wyłazów dachowych                          2015,r,wymiana instalacjigazowej lok 4,17,32,62,65,70,72,79,90,95                                          2016r                                                                                            Wymiana instalacji gazowej stalowej na miedzianą nr:36,76,83,87,88,92,93,94,96,97,98,99,100 oraz w lok. 85,86,89, (obciążenie za 1/2 wykonanej instalacji) od zaworu przy kuchni ok. 11Mb do pionu wraz z reperacją po robotach instalacyjnych w budynku                          </t>
  </si>
  <si>
    <t>konstrukcja ścian budynku, stropu  – beton/żelbet
- budynek podpiwniczony,
- ogrzewanie miejskie
- instalacja elektryczna, gazowa, wodociągowa (zaopatrzenie w wodę miejską                                                                                                                                               dach betonowy pokryty papą termozgrzewalna</t>
  </si>
  <si>
    <t>2001- modernizacja instalacji elektr. W piwnicach budynku, wymiana 4 pionów wody zimnej, ciepłej i cyrkulacji, modernizacja instalacji C.O.,                         2002 - wymiana 3 pionów wody zimnej, ciepłej i cyrkulacji,                                                                                 2004 - wymiana pionu zimnej wody, ciepłej i cyrkulacji,                                                                                     2005 - remont dachu o pow. 1145m2,                               2009 - termomodernizacja budynku,                                               2011 - wymiana poziomów ciepłej wody, zimnej i cyrkulacji ,                                                                                 2011r-wymiana instalacji gazowej na miedziana lok.100,99,98,97,96,95,84,74,72,70,69,66,65,64,62,61,54,51,52,49,47,42,34,28,11,13,87,29,6,93,2012-wymiana instalacjii gazowej lok25,76,                          2013r wymiana pionów wody zimnej i ciepłej i cyrkulacji w klatce I lok.25,8,11,14,,                                     2015r malowanie korytarzy piwnicznych ,czesciowa naprawa posadzek korytarzy piwnicznychi schodow wejsciowych                                                                                 2020-wymiana w lokalach mieszkalnych wodomierzy ciepłej i zimnej wody POWOGAZ na wodomierze o tych samych parametrach do istniejących nakładek radiowych                                                                                     2020-kapitalny remont 9 klatek schodowych w budynku</t>
  </si>
  <si>
    <t>konstrukcja ścian budynku, murowany
- budynek podpiwniczony,
- ogrzewanie miejskie
- instalacja elektryczna, gazowa, wodociągowa (zaopatrzenie w wodę miejską),                                                                                                                                        dach - blacha powlekana</t>
  </si>
  <si>
    <t>2008- docieplenie elewacji nadbudowy z wymianą obróbek blacharskich, 2012 - termomodernizacja budynku wraz z remontem dachu</t>
  </si>
  <si>
    <t>konstrukcja ścian budynku, murowany
- budynek podpiwniczony,
- ogrzewanie miejskie
- instalacja elektryczna, gazowa, wodociągowa (zaopatrzenie w wodę miejską)                                                                                                                                            dach betonowy pokryty papą termozgrzewalna</t>
  </si>
  <si>
    <t>2008 - remont pokrycia dachowego,                                   2010 - wymiana c.o. w pionie łazienkowym, modernizacja instalacji kanalizacji kl. I,                               2012 - termomodernizacja budynku,                                  2013 remont klatek schodowych,                                  2016 remont opaski na budynku,                                       2019-wymiana pionów wody ciepłej, zimnej i cyrkulacji w lok. Nr 4,8,12,16,20 w budynku mieszkalnym                                                                           2020-remont schodów zewnętrznych wejściowych do 2 i 4 kl. Schodowej w budynku</t>
  </si>
  <si>
    <t>konstrukcja ścian budynku, murowany
- budynek podpiwniczony,
- ogrzewanie miejskie
- instalacja elektryczna, gazowa, wodociągowa (zaopatrzenie w wodę miejską)                                                                                                                                          dach betonowy pokryty blachą i papą termozgrzewalna</t>
  </si>
  <si>
    <t xml:space="preserve">2006 - remont pokrycia dachowego,                                  2009- remont dachu biblioteki i przedszkola,                                2019-wymiana pionów wody zimnej, ciepłej oraz cyrkulacji w budynku                                                            2020-wykonanie systemu instalacji domofonu cyfrowego CD2503R w części wspólnej nieruchomości a w każdym lokalu (25 lokali) do zainstalowania unifonu typu LY-8 w budynku mieszkalnym                                                                                   2020r-wykonanie prac elektrycznych polegających na wymianie opraw oświetleniowych w kl. Schodowych i ciągach komunikacyjnych piwnic w budynku </t>
  </si>
  <si>
    <t>konstrukcja ścian budynku, żelbetowow - murowany
- budynek podpiwniczony,
- ogrzewanie miejskie
- instalacja elektryczna, wodociągowa (zaopatrzenie w wodę miejską)                          - dach betonowy pokryty papą termozgrzewalna</t>
  </si>
  <si>
    <t>2019-wykonanie chodnika z kostki betonowej w szczycie budynku od strony klatki pierwszej na terenie posesji przy ul. Gen. B. Roi 2A                        2020-   naprawa papą termozgrzewalną daszków wraz z wykonaniem obróbek blacharskich i uszczelnieniem, naprawa posadzki z gresu kl. 2, naprawa wejść z kostki  betonowej kl. 2 i 3, naprawa tynków i malowanie wejścia  kl. 1,2,4                                         2020-wykonanie prac remontowych przynależnych do balkonów w budynku</t>
  </si>
  <si>
    <t>konstrukcja ścian budynku, murowany
- budynek podpiwniczony,
- ogrzewanie miejskie
- instalacja elektryczna, gazowa, wodociągowa (zaopatrzenie w wodę miejską)                                                                                                                                               dach betonowy pokryty papą termozgrzewalna</t>
  </si>
  <si>
    <t>2001 - wymiana 2 pionów wod.-kan.                                  2002 - wymiana 2 pionów wod.-kan.                                  2004 - roboty remontowe dachu wraz z wymianą obróbek blacharskich i remont kominów,                               2008 - wymiana instalacji c.o., 2013 - remont klatki schodowe                                                                                      2019 wykonanie miejsc parkingowych na terenie przy ul. Gen. B. Roi 6;                                                                      2019-wykonanie nawierzchni z płyt EKO o pow. 92M2 na terenie posesji przy ul. Gen. B. Roi 2A                           2020-wykonanie systemu instalacji domofonu cyfrowego CD 2503R w części wspólnej nieruchomości a w każdym lokalu (14-lokali) do zainstalowania unifonu domofonu typu LM-8 w budynku mieszkalnym</t>
  </si>
  <si>
    <t>konstrukcja ścian budynku, murowany
- budynek podpiwniczony,
- ogrzewanie miejskie
- instalacja elektryczna, gazowa, wodociągowa (zaopatrzenie w wodę miejską)                                                                                                                                          dach betonowy pokryty papą termozgrzewalna</t>
  </si>
  <si>
    <t>2008 remont pokrycia dachu,2016 remont klatki schodowej ,wymiana drzwi wejściowych ,ułożenie gresu,cokołów ,malowanie ścian ,wymiana lamp oświetleniowych                                                                        2019 wykonanie miejsc parkingowych na terenie przy ul. Gen. B. Roi 8;                                                                                  2019-wymiana ław kominiarskich drewnianych na ławy metalowe na dachu budynku                                    2020-wykonanie systemu instalacji domofonu cyfrowego CD 2503R w części wspólnej nieruchomości a w każdym lokalu (14-lokali) do zainstalowania unifonu domofonu typu LM-8 w budynku mieszkalnym</t>
  </si>
  <si>
    <t>konstrukcja ścian budynku, murowany
- budynek podpiwniczony,
- ogrzewanie miejskie
- instalacja elektryczna, gazowa, wodociągowa (zaopatrzenie w wodę miejską)                                                                                                                                                dach betonowy pokryty papą termozgrzewalna</t>
  </si>
  <si>
    <t>2005 - wymiana instalacji c.o. z grzejnikami wraz z zaworami termostatycznymi, wymiana pionu wod.-kan. (lewa strona budynku), remont dachu o pow. 387,38m2, 2008 - malowanie klatki schodowej,                      2010 - zmiana zasilania z gazowego na PEC,                     2011 - wymiana okienek piwnicznych2011 - wykonanie docieplenia fundamentu budynku przy lok. 1 i 2,                                                                                    ,2012 wykonanie podestu wejściowego do budynku,  2013 docieplenie fundamentu budynku,remont 10 szt balkonów wraz z ułożeniem gresu,                                            2015 remont klatki schodowej                                               2020-Montaż ław kominiarskich ocynkowanych metalowych galwanizowanych-13,50mb                                                                          2020-wyk. Nawierzchni z płyt betonowych EKO o pow. 160M2                                                                           2020-wymiana instalacji elektrycznej -oświetlenie piwnic</t>
  </si>
  <si>
    <t>konstrukcja ścian budynku, murowany
- budynek podpiwniczony,
- ogrzewanie miejskie
- instalacja elektryczna, gazowa, wodociągowa (zaopatrzenie w wodę miejską)                                                                                                                                                  dach betonowy pokryty papą termozgrzewalna</t>
  </si>
  <si>
    <t>2001 - wymiana poziomu kanalizacyjnego na zewnątrz budynku z kotłowni do studzienki oraz wymiana 2 pionów wod. - kan. Wraz z podejściami, 2002 - smarowanie z miejscową naprawą pokrycia dachowego oraz naprawa obróbek blacharskich, 2005 - wymiana instalacji c.o.,                                                 2008 - remont klatki schodowej,                                            2011 - remont pokrycia dachowego wraz z  wymianą obróbek blacharskich, montaż ław kominiarskich, 2013 - izolacja termiczna fundamentów oraz wymian okien piwnicznych,                                                                       2016 wymiana drzwi wejściowych do budynku                               2020-wymiana w lokalach mieszkalnych wodomierzy ciepłej i zimnej wody POWOGAZ na wodmierze o tych samych parametrach do istniejących nakładek radiowych</t>
  </si>
  <si>
    <t>konstrukcja ścian budynku, budowany w systemie "Szczecin" jako prefabryk. elementy wielkopłytowe
- budynek podpiwniczony,
- ogrzewanie miejskie
- instalacja elektryczna, gazowa, wodociągowa (zaopatrzenie w wodę miejską),                                                                                                                                                 dach papa termozgrzewalna</t>
  </si>
  <si>
    <t>2000 - malowanie klatek schodowych,                              2002 - uszczelnienie szczelin między płytami elewacji (częściowe),                                                                              2003 - uszczelnienie szczelin  (elewacja całego budynku),                                                                                 2004 - remont dachu (jednowarstwowe krycie papą termozgrzewalną),                                                                 2005 - wypełnienie szczelin dylatacyjnycjnych oraz powtórne malowanie,                                                                2008 - docieplenie elewacji budynku wraz z wymianą obróbek blacharskich,                                                             2014 - kapitalny remont dachu</t>
  </si>
  <si>
    <t>konstrukcja ścian budynku, budowany w systemie "Szczecin" jako prefabryk. elementy wielkopłytowe
- budynek podpiwniczony,
- ogrzewanie miejskie
- instalacja elektryczna, gazowa, wodociągowa (zaopatrzenie w wodę miejską),                                                                                                                            dach papa</t>
  </si>
  <si>
    <t>2000 - malowanie klatek schodowych                             , 2004 - roboty izolacyjne, wypełnienie szczelin dylatacji,                                                                                     2006 - wymiana 3 pionów wody zimne, ciepłej i cyrkulacji,                                                                                    2008 - docieplenie elewacji z wymianą obróbek blacharskich,                                                                                  2014 - remont dachu,wymiana pionów wody cieplej ,cyrkulacji i wody zimnej kl II i  III,kapitalny remont klatek schodowych                                                                    2020-remont korytarzy piwnicznych w budynku</t>
  </si>
  <si>
    <t>konstrukcja ścian budynku, budowany w systemie "Szczecin" jako prefabryk. elementy wielkopłytowe
- budynek podpiwniczony,
- ogrzewanie miejskie
- instalacja elektryczna, gazowa, wodociągowa (zaopatrzenie w wodę miejską),                                                                                                                            dach papa termozgrzewalna</t>
  </si>
  <si>
    <t>2000 - malowanie klatek schodowych, 2001 - renowacja pokrycia dachowego, 2005 - wymiana okien na klatkach schodowych, 2006 - ocieplenie ścian w systemie bolix oraz docieplenie stropodachu, 2006 - doszczelnienie wewnętrznej instalacji gazowej,  2007 - remont dachu, 2007 wykonanie instalacji odgromowej,2007 wykonanie opaski dwóch szczytów,2008 murowanie wejść do klatek,montaż witryn okiennych,drzwi wejściowych ,wykonanie zadaszenia z pokryciem,2015 remont klatek schodowych</t>
  </si>
  <si>
    <t>konstrukcja ścian budynku, murowany
- budynek podpiwniczony,
- ogrzewanie miejskie
- instalacja elektryczna, gazowa, wodociągowa (zaopatrzenie w wodę miejską)                                                                                                                                          dach papa</t>
  </si>
  <si>
    <t>2000 - wykonanie remontu klatek schodowych,     2006 - remont dachu i kominów,                                            2007 - wymiana 4 pionów instalacji kanalizacyjnej, wykonanie elewacji kominów,                                              2008 - wykonanie izolacji termicznej stropopdachu, 2009 - remont podestów wejściowych,                             2011 - wykonanie termoizolacji budynku,                       2012 - remont podestów klatek schodowych,                   2014 - remont klatek schodowych                                         2020-remont schodów zewnętrznych altany śmietnikowej usytuowanej na osiedlu                                                                              2020-naprawa części dachu papą termozgrzewalną</t>
  </si>
  <si>
    <t>konstrukcja ścian budynku, murowany
- budynek podpiwniczony,
- ogrzewanie miejskie
- instalacja elektryczna, gazowa, wodociągowa (zaopatrzenie w wodę miejską)                                                                                                                                 dach papa</t>
  </si>
  <si>
    <t>2000 - remont dachu (pokrycie papą termozgrzewalną), remont klatek schodowych,                   2004 - wymiana stolarki okienne na II klatce, ,                   2005 - wymiana 4 pionów kanalizacyjnych,                     2006- termoizolacja zachodnie ściany,                                   2008 - remont II klatki,                                                          2010 - termoizolacja ścian szczytowych i ściany od strony wejść do klatek oraz remont klatek schodowych,                                                                             2014 - remont kominów.                                                          2019-roboty elektryczne w budynku mieszkalnym (demontaż istniejących opraw oświetleniowych w kl. Schodowych; demontaż przycisków sterujących dotychczasowym oświetleniem z naprawą miejsc po usuniętych przyciskach; dokonanie niezbędnych przełączeń instalacji elektrycznej na poszczególnych klatkach schodowych.; montaż w kl. schodowych 18 szt. Nowych opraw typu LED z czujką ruchu; zaślepienie otworów po wyłącznikach światła; regulacja czułości i czasu świecenia każdej lampy.        2020-remont schodów zewnętrznych altany śmietnikowej usytuowanej na osiedlu</t>
  </si>
  <si>
    <t>konstrukcja ścian budynku, murowany
- budynek podpiwniczony,
- ogrzewanie miejskie
- instalacja elektryczna, gazowa, wodociągowa (zaopatrzenie w wodę miejską)                                                                                                                                 dach papa termozgrzewalna</t>
  </si>
  <si>
    <t>2004 - częściowa wymiana okien, uszczelnienie wiatrołapów,                                                                       2005 - naprawa pokrycia dachowego (częściowa), 2006 - częściowa wymiana okien, ocieplenie ścian budynku w systemie Bolix,                                                       2007 - wykonanie pokrycia daszków, rur spustowych, obróbek blacharskich loggi 3 piętra i remont kominów,                                                                                          2008 - remont klatek schodowych,                                         2010 - naprawa pokrycia dachowego nad I i II klatką, 2012 remont loggi i daszków nad loggiami, montaż rur spustowych i rynien wiatrołapów,                              2014 - remont dachu, renowacja kominów na dachu,                                2015 r. remont budynku: wymiana drzwi do klatek schodowych ,uzupełnienie opaski pod balkonami wymiana „gąsiora na daszku”                                             2019-wykonanie ogrodzenia z paneli ok. 0,60cm od strony klatek schodowych na terenie przyległym do budynku                                                                                      2019-wyłożenie płytkami gresowymi Tartan-antyposlizgowymi wejść w trzech klatkach schodowych z wykonaniem dylatacji w msc pęknięć posadzki, malowanie sufitów i ścian przedsionków, montaż listew na dylatacji w budynku                              2019-wykonanie nowej izolacji posadzki preparatem Mapei wraz z ułożeniem gresu na balkonie w lok. Nr 15;                                                                                                2019-wymiana w lokalach mieszkalnych wodomierzy ciepłej i zimnej wody POWOGAZ na wodomierze o tych samych parametrach do istniejących nakładek radiowych w budynku mieszkalnym.                                            2019-roboty elektryczne w budynku (demontaż istniejących opraw oświetleniowych na kl. Schodowych i zejściach do piwnic; demontaż przycisków sterujących dotychczasowym oświetleniem z naprawą miejsc po usuniętych przyciskach; dokonanie niezbędnych przełączeń na instalacji elektrycznej na poszczególnych kl. Schodowych; montaż 18 szt. Nowych opraw typu LED z czujką ruchu; regulacja czułości i czasu świecenia każdej lampy.)                                                                        2020-wymiana 136 szt. Kratek elewacyjnych PCV na kratki metalowe powlekane                                                       2020-remont schodów zewnętrznych altany śmietnikowej usytuowanej na osiedlu</t>
  </si>
  <si>
    <t>2000 - remont dachu (pokrycie papą termozgrzewalną),                                                                       2008 - ocieplenie ścian w systemie TERANOWA, wykonanie daszków nad loggiami 3 piętra,                              2009 - wymiana 2.5m pionu kanalizacyjnego,                                   2011 - remont wiatrołapów wewnątrz budynku,                     2013 wymiana drzwi wejściowych do budynku,                             2015 ułożenie gresu na posadzkach w korytarzach piwnicznych,                                                                       2016 malowanie pomieszczeń piwnicznych oraz wózkowni                                                                                   2019-wymiana w lokalach mieszkalnych wodomierzy ciepłej i zimnej wody POWOGAZ na wodomierze o tych samych parametrach do istniejących nakładek radiowych w budynku                                                           2020-mycie ścian elewacji północno-zachodniej budynku                                                                                 2020-remont schodów zewnętrznych altany śmietnikowej usytuowanej na osiedlu</t>
  </si>
  <si>
    <t>konstrukcja ścian budynku, murowany
- budynek podpiwniczony,
- ogrzewanie miejskie
- instalacja elektryczna, gazowa, wodociągowa (zaopatrzenie w wodę miejską)                                                                                                                                         dach blachodachówka</t>
  </si>
  <si>
    <t>2006 - wymiana obróbek blacharskich wraz z naprawa dachu, 2011 - termomodernizacja wraz z wymiana pokrycia dachowego, remont klatki schodowej, 2012 - wymiana okienek piwnicznych.,</t>
  </si>
  <si>
    <t>konstrukcja ścian budynku, murowany
- budynek podpiwniczony,
- ogrzewanie miejskie
- instalacja elektryczna, gazowa, wodociągowa (zaopatrzenie w wodę miejską)                                                                                                                                         dach bitumiczny</t>
  </si>
  <si>
    <t>2001 - częściwa wymiana pionów wod. - kan.,                 2002 - remont 2 kominów oraz wymiana okien na klatkach schodowych,                                                               2003 - remont 1 komina, docieplenie ścian fundamentowych całego budynku,                                      2005 - wymiana okien pwinicznych i parapetów zewn.,                                                                                           2008 - ocieplenie elewacji budynku, prace remontowow - budowlane,                                                        2011 - remont pokrycia dachowego wraz z wymianą obróbek blacharskich i remont kominów,                                         2016 wykonanie wentylacji grawitacyjnej w pom.suszarni,                                                                            2016 wymiana pionow wod-kan kl.I lok nr 1,4,7 i 19 oraz 3,6,9,                                                                                    2016 wymiana 12 szt nasad kominowych 2020-wymiana w lokalach mieszkalnych wodomierzy zimnej wody na wodomierze POWOGAZ z odczytem radiowym lub ich montażu w lokalach nieopomiarowanych w budynku mieszkalnym    2020-kompleksowa modernizacja w oparciu  o istniejące okablowanie cyfrowego systemu domofonowego klatek schodowych  wraz z wymianą słuchawek na słuchawki PC 512 w lokalach mieszkalnych</t>
  </si>
  <si>
    <t>konstrukcja ścian budynku, murowany
- budynek podpiwniczony,
- ogrzewanie miejskie
- instalacja elektryczna, gazowa, wodociągowa (zaopatrzenie w wodę miejską)                                                                                                                                         dach blacha powlekana</t>
  </si>
  <si>
    <t xml:space="preserve">2001 - remont kominów, 2003 -  wymiana daszków nad wejściami, wymiana okien na klatkach schodowych, 2004 - wymiana ław kominiarskich, remont kominów, 2005 - wykonanie izolacji cieplnej fundamentów wraz z wymiana opaski, 2006 - wymiana pokrycia dachowego, 2008 - docieplenie elewacji budynku, remont klatek schodowych, </t>
  </si>
  <si>
    <t>konstrukcja ścian budynku, murowany
- budynek podpiwniczony,
- ogrzewanie miejskie
- instalacja elektryczna, gazowa, wodociągowa (zaopatrzenie w wodę miejską)                                                                                                                                         dach blacha / papa</t>
  </si>
  <si>
    <t>2008 - docieplenie elewacji budynku, remont kominów,                                                                                 2009 - malowanie kaltek schodowych,                             2013 - remont dachu                                                              2019-wykonanie instalacji anteny zbiorowe DVB-T (naziemna telewizja cyfrowa) wraz z instalacja satelitarną w budynku                                                               2020-wykonanie ogrodzenia terenu wokół budynku od strony garaży z paneli o wys. ok. 1M oraz wykonanie podestu z kostki betonowej pod pojemnik na śmieci, poszerzenie chodnika od pierwszej kl. Schodowej do rogu budynku mieszkalnego prz ul.Bałtyckiej 8</t>
  </si>
  <si>
    <t>konstrukcja ścian budynku, murowany
- budynek podpiwniczony,
- ogrzewanie miejskie
- instalacja elektryczna, gazowa, wodociągowa (zaopatrzenie w wodę miejską)                                                                                                                                         dach blacha</t>
  </si>
  <si>
    <t>2003 - wymiana rynien oraz wykonanie dwóch odpływów,                                                                             2004 - remont kominów,                                                           2011 - termomodernizacja budynku,                                        2012 -  wymiana nasad kominowych, montaż 2 rur kwasoodpornych, montaż siatek na kominach, montaż daszków na przewodach,                                        2014 - wymiana 2 pionów wod. - kan.,                                2015 malowanie klatek schodowych,,                                   2015 wymiana pionów wod-kan  kl I lok 2,5,8 kl. II 10,13,16 i 20,                                                                            2019-montaż 21mb ław kominiarskich metalowych ocynkowanych oraz montaż 18szt. Stopni kominiarskich na dachu budynku</t>
  </si>
  <si>
    <t>konstrukcja ścian budynku, murowany
- budynek podpiwniczony,
- instalacja elektryczna, gazowa, wodociągowa                                                                     dach blacha</t>
  </si>
  <si>
    <t>2003 - wymiana pionów kanalizacyjnych, 2007 - wymiana pasów nadrynnowych i rynien, 2010 - remont kominów wraz z naprawą obróbek blacharskich i czap kominowych, podwyższenie krawędzi rynien nad lokalami, 2011 - remont klatek, 2013 - izolacja przeciwwilgociowa fundamentów wraz z ich dociepleniem.,2016 wymiana law kominiarskich na dachu,</t>
  </si>
  <si>
    <t>1999 - malowanie klatek schodowych, 2001 - częściowa wymiana pionów kanalizacyjnych, 2002 - wykonanie docieplenia ściany klatki schodowej (parter) oraz zamurowanie okien piwnicznych, 2003 - częściowa wymiana poziomu kanalizacji, 2004 - malowanie korytarzy piwnic, wykonanie izolacji cieplnej fundamentów, 2009 - termomodernizacja budynku, wymiana okien w części wspólnej, wymiana pasa elewacyjnego oraz częściowa wymiana rynien, remont kominów, 2011 - zabezpieczenie przewodów kominowych rurami kwasowymi, 2015 remont klatek schodowych,2016 remont pomieszczenia nad schodami kl II</t>
  </si>
  <si>
    <t>1999 - malowanie klatek schodowych,                             2001 - remont kominów nad Kl. I, częściowa wymiana pionów wod. - kan.,                                                         2007 - docieplenie budynku.</t>
  </si>
  <si>
    <t>2003 - remont kominów, wymiana poziomów kanalizacyjnych, 2006 - częściowa wymiana obróbek blacharskich, 2008 - wymiana pionów zimnej wody, wymiana pionów kanalizacyjnych i wodnych, 2010 - termomodernizacja budynku, wymiana okien i obróbek blacharskich, 2015 remont,malowanie klatek schodowych</t>
  </si>
  <si>
    <t>konstrukcja ścian budynku, murowany
- budynek podpiwniczony,
- instalacja elektryczna, gazowa, wodociągowa                                                                     dach papa termozgrzewalna</t>
  </si>
  <si>
    <t>2006 - remont dachu i kominów, 2007 - remont klatki schodowej, 2009 - termomodernizacja budynku,2010 remont schodów drewnianych w budynku,2011 wykonanie schodów stalowych do piwnicy i posadzki cementowej w korytarzu piwnicznym</t>
  </si>
  <si>
    <t>2011 - docieplenie elewacji, balkonów, podmurówki, wymiana parapetów, docieplenie stropu oraz wykonanie remontu dachu, kominów, docieplenie stropów i wymiana rynien, 2013 - montaż ław kominiarskich,2016 wykonanie wewnętrznej instalacji gazowej</t>
  </si>
  <si>
    <t>Konstrukcja budynku murowana, podpiwniczony,  instalacja: elektryczna wodociągowo-kanalizacyjna , gaz ziemny indywidualny w lokalach                                                                                                                    Konstrukcja dachu drewniana kryta blachą trapezową</t>
  </si>
  <si>
    <t>Termomodernizacja budynku-2010r, wymiana pionów wodno kanalizacyjnych-2009, częściowa wymiana instalacji elektrycznej w piwnicy2010, wymiana drzwi  wejściowych i okien na klatkach schodowych2006, montaż wodomierzy  w lokalach 2012Instalacja RTV-2010,naprawa kominów-2010</t>
  </si>
  <si>
    <t>Budynki oświatowe</t>
  </si>
  <si>
    <t>Obiekty sportowe, boiska, place zabaw, pozostałe mienie</t>
  </si>
  <si>
    <t>Budynek- 14686341,58 ,naw.asfaltowa-720,-, naw. z kostki betonowej-191713,- , ogrodzenie stalowe-18711,-, ogrodzenie panelowe z bramą przesuwną-11029,-, lampy oswietleniowe-16333,-, bieżnia tartanowa szt.2-5501,- ,przyłacza kanalizacyjne -4700,- wodociągowe-7156,11,-</t>
  </si>
  <si>
    <t>Budynek- 10318055,15 , naw.utw.kostką betonową-228081,-, boisko ze szt.nawierzchnią-169859,-, bieżnia poliuretanowa45304,-, lampy oświetleniowe-13046,-, ogrodzenie stalowe-54605,-, ogrodzenie z drewnianymi sztachetami-3912,-, przyłącze kanalizacji sanitarnej-3000, studnie chłonne-7000, teren sportowy-84300,- parking na rowery- 5760,-</t>
  </si>
  <si>
    <t>Budynek – 3908788,60 , naw. z kostki betonowej-49081,-, ogrodzenie z siatki-658,-, ogrodzenie z siatki w kątownikach-17367,-, ogrodzenie murowane-3247,-, lampy oświetleniowe-2592,-</t>
  </si>
  <si>
    <t>Budynek- 1117117,73 , naw.asfaltowa-1083,-, naw. z kostki betonowej-17118,-, ogrodzenie stalowe na cokole-38453,-, przyłącza wodociągowe-900,- , kanalizacyjne-1600,-</t>
  </si>
  <si>
    <t>Budynek 12202,96,  ogrodzenie stalowe-8560,-, naw. z kostki betonowej-9411,-, lampy oświetleniowe-2000,- , plac zabaw-42201,18</t>
  </si>
  <si>
    <t>Budynek-2827701,49 , naw.utw.kostką betonowa-137185,-, parking  utw.kostką+ ogrodzenie z przęseł stalowych-12000,-, ogrodzenie stalowe na cokole betonowym-21830,-, ogrodzenie z siatki w kątownikach-1004,-,ogrodzenie systemowe na cokole betonowym-10970,-ogrodz. z siatki -1453,- ,lampy oświetleniowe-3629,-,przyłącze wodociagowe-3200,-, kanalizacyjne-5500, wiata rowerowo -śmietnikowa-5500,-</t>
  </si>
  <si>
    <t>Inny budynek niemieszkalny</t>
  </si>
  <si>
    <t>Zabudowania-5061674,70 , naw.utwardz.płytami chodnikowymi-52000,-, brama wjazdowa z profili-500,-, brama wjazdowa metalowa-500,-,przyłącza wodociągowe-1200,- , kanalizacyjne-4200,-</t>
  </si>
  <si>
    <t>Budynek-269621,- , reklama-300,- , przyłączewod-kan-2800,- , kostka betonowa-2700,-</t>
  </si>
  <si>
    <t>Budynek- 9081684,00 , boisko wielofunk.Orlik-401192,-, boisko piłkarskie Orlik-179070,-, boisko piłkarskie-1468028,43, boisko główne z bieżnią-1217916,-, trybuna z wieżą spikerską-1156231,-,skatepark-102532, naw. z polbruku-, chodniki z płyt betonowych+ parking z kostki-500666,-, ogrodzenie z paneli-287204,- ,wiata metalowa-8000, wiata z płyt OSB-4002,-, wiata otwarta-1500,-,ogrodzenie wokół wiat-1500, ogrodzenie boiska głównego-20000, przenośna trybuna12000,reklama wolnostojąca-800, ogrodzenie z profili metalowych-4200,-, jupitery-60000,-, latarnie typu parkowego-2500,-latarnie wzdłuż trybuny-1600,-, kontenery do obsługi lodowiska-1000,-, tablice reklamowe-800,-, boisko do koszykówki-27000,-, połączone kontenery-22345,-,11 masztów oświetl.+ latarnie wolnostojące-35258,-, zadaszenie trybuny-1113380,-, przyłącze elektryczne-8332,-, wodociągowe-17256,-,tablica wyników -6500,-, chodnik + skarpa przy  boisku do piłki plażowej-40650,-</t>
  </si>
  <si>
    <t>lodowisko z  infrastrukturą towarzyszącą- 6928109,10 , ogrodzenie-5356,91</t>
  </si>
  <si>
    <t>urządzenia sportowe-269347,-, naw. z kostki beton.-19740,-, ogrodzenie systemowe-27753,-, lampy oświetleniowe-7259,-,siłownia zewnętrzna-20683,70</t>
  </si>
  <si>
    <t>Plac zabaw Kr. Jadwigi</t>
  </si>
  <si>
    <t>urządzenia sportowe-223625,-, naw. asfaltowa-4787,-, naw. utw. kostką betonową -67812,-, boisko do piłki nożnej-96125,-, boisko do koszykówki 30843,-, ogrodzenie stalowe-7572,-, lampy oświetleniowe-66886,-</t>
  </si>
  <si>
    <t>Parking przy Sp Nr 8</t>
  </si>
  <si>
    <t>Bałtycka 1</t>
  </si>
  <si>
    <t>Batorego 4</t>
  </si>
  <si>
    <t>Chopina 2</t>
  </si>
  <si>
    <t>Chopina 2a</t>
  </si>
  <si>
    <t>Kaszubska 2</t>
  </si>
  <si>
    <t>Kolejowa 184</t>
  </si>
  <si>
    <t>Kościuszki 7</t>
  </si>
  <si>
    <t>Kwiatowa 90</t>
  </si>
  <si>
    <t>Narutowicza 6</t>
  </si>
  <si>
    <t>Norwida 8</t>
  </si>
  <si>
    <t>Olszankowa C</t>
  </si>
  <si>
    <t>Polna 39</t>
  </si>
  <si>
    <t>POW 2A</t>
  </si>
  <si>
    <t>2357,2m2</t>
  </si>
  <si>
    <t>POW 2B</t>
  </si>
  <si>
    <t>3 251,00 m2</t>
  </si>
  <si>
    <t>POW 3</t>
  </si>
  <si>
    <t>POW 4</t>
  </si>
  <si>
    <t>POW 7</t>
  </si>
  <si>
    <t>POW 8</t>
  </si>
  <si>
    <t>POW 9</t>
  </si>
  <si>
    <t>POW 11</t>
  </si>
  <si>
    <t>POW 14</t>
  </si>
  <si>
    <t>POW 20</t>
  </si>
  <si>
    <t>Przemysłowa 4</t>
  </si>
  <si>
    <t>Roi 4</t>
  </si>
  <si>
    <t>Słowackiego 13</t>
  </si>
  <si>
    <t>Sowińskiego 38</t>
  </si>
  <si>
    <t>Suwalna A</t>
  </si>
  <si>
    <t>Suwalna B</t>
  </si>
  <si>
    <t>Targowa 62</t>
  </si>
  <si>
    <t>Targowa 62a</t>
  </si>
  <si>
    <t>3 Maja 2A</t>
  </si>
  <si>
    <t>Al. Legionów 139</t>
  </si>
  <si>
    <t>Batorego 2</t>
  </si>
  <si>
    <t>Batorego 77</t>
  </si>
  <si>
    <t xml:space="preserve">PUSTOSTAN
179,34
</t>
  </si>
  <si>
    <t>Chrobrego 18</t>
  </si>
  <si>
    <t>Chrobrego 18A</t>
  </si>
  <si>
    <t>Daliowa 5</t>
  </si>
  <si>
    <t>Kościuszki 9B</t>
  </si>
  <si>
    <t>Olszankowa 16C</t>
  </si>
  <si>
    <t>P.O.W. 26</t>
  </si>
  <si>
    <t>Przemysłowa 16</t>
  </si>
  <si>
    <t>Reymonta 23</t>
  </si>
  <si>
    <t>Reymonta 33</t>
  </si>
  <si>
    <t>Sikorskiego 11A</t>
  </si>
  <si>
    <t>Targowa 56</t>
  </si>
  <si>
    <t>Targowa 73</t>
  </si>
  <si>
    <t>Al. 3 Maja 21</t>
  </si>
  <si>
    <t>Bałtycka 2</t>
  </si>
  <si>
    <t>Bałtycka 3</t>
  </si>
  <si>
    <t>Bałtycka 7</t>
  </si>
  <si>
    <t>Bałtycka 8</t>
  </si>
  <si>
    <t>Bałtycka 12</t>
  </si>
  <si>
    <t>Batorego 10</t>
  </si>
  <si>
    <t>Batorego 20</t>
  </si>
  <si>
    <t>Daliowa 4</t>
  </si>
  <si>
    <t>Daliowa 6</t>
  </si>
  <si>
    <t>Daliowa 8</t>
  </si>
  <si>
    <t>Daliowa 10</t>
  </si>
  <si>
    <t>Gen. B. Roi 6</t>
  </si>
  <si>
    <t>Gen. B. Roi 8</t>
  </si>
  <si>
    <t>Gen. B. Roi 10</t>
  </si>
  <si>
    <t>Gen. B. Roi 12</t>
  </si>
  <si>
    <t>Hetmańska 12</t>
  </si>
  <si>
    <t>Hetmańska 14</t>
  </si>
  <si>
    <t>Jagiellońska 15</t>
  </si>
  <si>
    <t>Mieszka I 14</t>
  </si>
  <si>
    <t>Olszankowa D</t>
  </si>
  <si>
    <t>Olszankowa E</t>
  </si>
  <si>
    <t>Piaskowa 4</t>
  </si>
  <si>
    <t>Piaskowa 6</t>
  </si>
  <si>
    <t>Piaskowa 8</t>
  </si>
  <si>
    <t>Piaskowa 12</t>
  </si>
  <si>
    <t>Przemysłowa 6</t>
  </si>
  <si>
    <t>Warszawska 44</t>
  </si>
  <si>
    <t>Al. 3 Maja  31/121</t>
  </si>
  <si>
    <t>Al. Róż 2</t>
  </si>
  <si>
    <t>Handlowa 14</t>
  </si>
  <si>
    <t>Jagiellońska 17</t>
  </si>
  <si>
    <t>Kościuszki 8</t>
  </si>
  <si>
    <t>Leśna 6/10</t>
  </si>
  <si>
    <t>Mickiewicza 37/58</t>
  </si>
  <si>
    <t>Piaskowa 10</t>
  </si>
  <si>
    <t>Przemysłowa 8</t>
  </si>
  <si>
    <t>Siwińskiego 1/25</t>
  </si>
  <si>
    <t>Suwalna 17</t>
  </si>
  <si>
    <t>Hetmańska 10</t>
  </si>
  <si>
    <t>Al. 1 Dywizji Zmechanizowanej 16</t>
  </si>
  <si>
    <t xml:space="preserve">Sanitariat murowany-12.771,80, kontener sanitarny – 65.990,00, ogrodzenie – 169.000,00,
zrewitalizowane Targowisko Nr 1 – 2.324.187,90
</t>
  </si>
  <si>
    <t xml:space="preserve">59.551,19
80.000,00
hydrofornia – 32.257,69
</t>
  </si>
  <si>
    <t xml:space="preserve">Budynki i budowle
Plac zabaw z wyposażeniem
</t>
  </si>
  <si>
    <t xml:space="preserve">Budynki i budowle
Plac zabaw 
z wyposażeniem
Budynek gospodarczy
Ogrodzenie z siatki na
cokole
</t>
  </si>
  <si>
    <t>PUSTOSTAN</t>
  </si>
  <si>
    <t>Budynki i budowle, mała architektura, tężnia, siłownia plenerowa</t>
  </si>
  <si>
    <t xml:space="preserve">urządzenia palcu zabaw: huśtawka pojedyncza oraz dwa zestawy zabawowe wielofunkcyjne
urządzenia palcu zabaw: linarium stożek – linowe urządzenie wspinaczkowe przeznaczone dla dzieci starszych – szt.1, huśtawka równoważnia - szt. 1, domek z tarasem i przejściem rurowym - szt. 1, kosz parkowy okrągły – szt.1, ławka parkowa z oparciem - szt. 2
ogrodzenie placu zabaw, urządzeń opisanych w ppkt.1a. i 1b
ogrodzenie boiska do gier zespołowych
</t>
  </si>
  <si>
    <t xml:space="preserve">236 m2 syntetycznej nawierzchni sztucznej, 187 m2 nawierzchni z kostki betonowej gr. 6 cm i 15 m2 awierzchni z kostki betonowej gr. 6 cm.
Zamontowano: 10 szt. urządzeń placu zabaw, 5 szt. ławek, 2 szt. kosze na śmieci, 1 szt. tablica z regulaminem. Zagospodarowano: ok. 780 m2 terenów zielonych
285.846,53
BOISKO
nawierzchnia ze sztucznej trawy - 1147m2, nawierzchnię z kostki betonowej gr. 8 cm - 28 m2, nawierzchnia z kostki betonowej gr. 6 cm - 106 m2, ogrodzenie systemowe wys. 1,8m – 46 mb, piłkochwyt wys. 4,5m w tym (2xfurtka, 1xbrama) – 142 mb, wyposażenie boiska: 2 bramki, 4 kosze do gry, 6 ławek młodzieżowych, 2 kosze na śmieci, 1 regulamin
536.395,19
</t>
  </si>
  <si>
    <t xml:space="preserve">Plac zabaw
ul. P.O.W. ( pomiędzy blokami 8 i 14 )
</t>
  </si>
  <si>
    <t>Na 2415 m2 wykonano plac zabaw w tym 297 m2 nawierzchni bezpiecznej poliuretanowej wyposażony w: centrum zabaw „Fitness”, bujak wóz strażacki, zjeżdżalnia dla dzieci pow. 1 roku, domek z piaskownicą, bujak 2 szt., linarium dla dzieci pow. 3 lat, platforma obrotowa blues, huśtawka bocianie gniazdo, karuzela polka, huśtawka ważka, pętla ze skoczków; wokół placu wykonano 65m ogrodzenia drewnianego niskiego 100cm z 5 furtkami.</t>
  </si>
  <si>
    <t>Boisko wielofunkcyjne + wyposażenie, boisko do koszykówki i mini piłki nożnej, boisko o wymiarach 15mx24 m, z nawierzchnią ze sztucznej trawy, ogrodzenie o wysokości 3 m., z siatki stalowej powlekanej. Na boisku są drobne elementy wyposażenia – kosz do koszykówki, bramki do piłki nożnej.</t>
  </si>
  <si>
    <t>ul. Broniewskiego 7
05-120 Legionowo</t>
  </si>
  <si>
    <t xml:space="preserve">Szkoła Podstawowa Nr 3
</t>
  </si>
  <si>
    <t xml:space="preserve">Szkoła Podstawowa Nr 8
</t>
  </si>
  <si>
    <t>ul. Zegrzyńska 3
05-120 Legionowo</t>
  </si>
  <si>
    <t xml:space="preserve">Szkoła Podstawowa Nr 1
</t>
  </si>
  <si>
    <t>ul. Zakopiańska 4
05-120 Legionowo</t>
  </si>
  <si>
    <t xml:space="preserve">Zespół Szkolno-Przedszkolny im. Legionów Polskich 1914-1918
</t>
  </si>
  <si>
    <t>ul. Jana Pawła I 2
05-120 Legionowo</t>
  </si>
  <si>
    <t xml:space="preserve">II Liceum Ogólnokształcące
</t>
  </si>
  <si>
    <t>ul. Kr. Jadwigi 11
05-120 Legionowo</t>
  </si>
  <si>
    <t xml:space="preserve">Przedszkole Miejskie Nr 3
</t>
  </si>
  <si>
    <t>ul. Zegrzyńska 71
05-119 Legionowo</t>
  </si>
  <si>
    <t xml:space="preserve">Przedszkole Miejskie Nr 5
</t>
  </si>
  <si>
    <t>ul. Kwiatowa 80
05-120 Legionowo</t>
  </si>
  <si>
    <t xml:space="preserve">Zespół Szkolno-Przedszkolny Nr 2
</t>
  </si>
  <si>
    <t xml:space="preserve">ul. Jagiellońska 67
05-120 Legionowo
</t>
  </si>
  <si>
    <t xml:space="preserve">Zespół Szkolno-Przedszkolny Nr 3
</t>
  </si>
  <si>
    <t>ul. Królowej Jadwigi 7
05-120 Legionowo</t>
  </si>
  <si>
    <t xml:space="preserve">Przedszkole Miejskie Nr 6
</t>
  </si>
  <si>
    <t>ul. Broniewskiego 3
05-120 Legionowo</t>
  </si>
  <si>
    <t xml:space="preserve">Przedszkole Miejskie Nr 7
</t>
  </si>
  <si>
    <t>ul. Husarska 18A
05-120 Legionowo</t>
  </si>
  <si>
    <t xml:space="preserve">Przedszkole Miejskie Nr 10
</t>
  </si>
  <si>
    <t>ul. Broniewskiego 6
05-120 Legionowo</t>
  </si>
  <si>
    <t xml:space="preserve">Przedszkole Miejskie Nr 11
</t>
  </si>
  <si>
    <t xml:space="preserve">ul. Zegrzyńska 9
05-119 Legionowo
</t>
  </si>
  <si>
    <t xml:space="preserve">Żłobek Miejski
</t>
  </si>
  <si>
    <t>ul. Dietricha 1
05-120 Legionowo</t>
  </si>
  <si>
    <t xml:space="preserve">Budynek biurowy
</t>
  </si>
  <si>
    <t>ul. Jagiellońska 13a
05-120 Legionowo</t>
  </si>
  <si>
    <t>ul. Piłsudskiego 3
05-120 Legionowo</t>
  </si>
  <si>
    <t xml:space="preserve">Inny budynek niemieszkalny
</t>
  </si>
  <si>
    <t>ul. Al. 3 Maja 24
05-120 Legionowo</t>
  </si>
  <si>
    <t>ul. Al. 3 Maja 28
05-120 Legionowo</t>
  </si>
  <si>
    <t>ul. Sikorskiego 11
05-120 Legionowo</t>
  </si>
  <si>
    <t>ul. Sowińskiego 3
05-120 Legionowo</t>
  </si>
  <si>
    <t xml:space="preserve">Inny budynek niemieszkalny
</t>
  </si>
  <si>
    <t xml:space="preserve">ul. Sowińskiego 15
05-120 Legionowo
</t>
  </si>
  <si>
    <t>ul. Sowińskiego 15A
05-120 Legionowo</t>
  </si>
  <si>
    <t xml:space="preserve">Stadion Miejski
</t>
  </si>
  <si>
    <t>ul. Parkowa 27
05-120 Legionowo</t>
  </si>
  <si>
    <t xml:space="preserve">Lodowisko Miejskie
</t>
  </si>
  <si>
    <t xml:space="preserve">Korty tenisowe
</t>
  </si>
  <si>
    <t>ul. Zegrzyńska 3
05-119 Legionowo</t>
  </si>
  <si>
    <t xml:space="preserve">Pływalnia WODNE PIASKI
</t>
  </si>
  <si>
    <t>ul. Piaskowa 1A
05-119 Legionowo</t>
  </si>
  <si>
    <t>Plac zabaw HUSARSKA                    działka nr Ew. 181/4 obreb 66(za DH MAXIM)</t>
  </si>
  <si>
    <t xml:space="preserve">Plac zabaw PIASKOWA                (dz. ew. nr 1/47 obr. 63) </t>
  </si>
  <si>
    <t xml:space="preserve">ul. Zegrzyńska 
05-119 Legionowo
</t>
  </si>
  <si>
    <t>ADRES</t>
  </si>
  <si>
    <t>budynek wielorodzinny</t>
  </si>
  <si>
    <t>Lokal użytkowy</t>
  </si>
  <si>
    <t xml:space="preserve">ul. Jana III Sobieskiego
05-120 Legionowo
</t>
  </si>
  <si>
    <t xml:space="preserve">POZOSTAŁE MIENIE ZARZĄDZANE PRZEZ KZB </t>
  </si>
  <si>
    <t xml:space="preserve">ul. P.O.W. 14
05-120 Legionowo
</t>
  </si>
  <si>
    <t xml:space="preserve">ul. Olszankowa E
05-120 Legionowo
</t>
  </si>
  <si>
    <t xml:space="preserve">Komórki lokatorskie i hydrofornia
</t>
  </si>
  <si>
    <t xml:space="preserve">Przedszkole Miejskie Nr 1
</t>
  </si>
  <si>
    <t xml:space="preserve">Przedszkole Niepubliczne WESOŁE SÓWKI
</t>
  </si>
  <si>
    <t>ul. Jagiellońska 40
05-120 Legionowo</t>
  </si>
  <si>
    <t>ul. Jasna, 
05-120 Legionowo</t>
  </si>
  <si>
    <t xml:space="preserve">Inny budynek niemieszkalny
, dz. nr 38, obr.18
</t>
  </si>
  <si>
    <t>ul. Roi 4A
05-120 Legionowo</t>
  </si>
  <si>
    <t>ul. Smereka 2
05-120 Legionowo</t>
  </si>
  <si>
    <t xml:space="preserve">Park Zdrowia
</t>
  </si>
  <si>
    <t xml:space="preserve">ul. Chrobrego 50B
05-120 Legionowo
</t>
  </si>
  <si>
    <t xml:space="preserve">Boisko wielofunkcyjne
</t>
  </si>
  <si>
    <t>ul. P.O.W.
05-120 Legionowo</t>
  </si>
  <si>
    <t>ul. P.O.W. 05-120 Legionowo</t>
  </si>
  <si>
    <t xml:space="preserve">ul. Suwalna/Olszankowa
05-120 Legionowo
</t>
  </si>
  <si>
    <t xml:space="preserve">Plac zabaw wraz z boiskiem
</t>
  </si>
  <si>
    <t xml:space="preserve">Park Kościuszki
</t>
  </si>
  <si>
    <t xml:space="preserve">ul. Kościuszki
05-120 Legionowo
</t>
  </si>
  <si>
    <t xml:space="preserve">ul. Roi 6,8,10
05-120 Legionowo
</t>
  </si>
  <si>
    <t xml:space="preserve">Plac zabaw
Oś. Bukowiec
</t>
  </si>
  <si>
    <t>NAZWA</t>
  </si>
  <si>
    <t xml:space="preserve"> Budynek główny z salą gimnastyczną
 Budynek dydaktyczno – sportowy 
 Siłownia zewnętrzna </t>
  </si>
  <si>
    <t>Budynki główny z salą gimnastyczną – 1952 r
Budynek jednopiętrowy, podpiwniczony, wzniesiony w technologii tradycyjnej, przykryty dachem drewnianym pokrytym blacha trapezowa, wyposażony w instalacje: wodociągową, kanalizacyjną, elektryczną, c.o., i c.w. wentylacyjną i odgromową.
Budynek dydaktyczno – sportowy 
Budynek wyposażony w instalację: wodociągową zasilana z sieci miejskiej, kanalizacyjną z odprowadzeniem do kolektora sanitarnego, elektryczną, c. o. i c.w., wentylacyjna i odgromową.
Część dydaktyczna jednopiętrowa, niepodpiwniczona. Budynek pokryty dachem drewnianym pokrytym blacha trapezową. Część sportowa parterowa  antresolą – galerią widokową z siedziskami. Konstrukcję Sali sportowej stanowią drewniane dźwigary na słupach żelbetowych, pokrycie dachu zostało wykonane z blachy trapezowej.</t>
  </si>
  <si>
    <t>Powierzchnia lokali komunalnych</t>
  </si>
  <si>
    <t xml:space="preserve">Budynek główny z salą gimnastyczną – 1952 r
Budynek dydaktyczno – sportowy 
2010 - 2011
</t>
  </si>
  <si>
    <t>Gen. B. Roi 2A</t>
  </si>
  <si>
    <r>
      <t xml:space="preserve">Budynek szkoły   </t>
    </r>
    <r>
      <rPr>
        <sz val="11"/>
        <color rgb="FF000000"/>
        <rFont val="Calibri"/>
        <family val="2"/>
        <charset val="238"/>
      </rPr>
      <t xml:space="preserve">                                                     Krycie papą części zadaszenia (2013)
Podział pomieszczenia klasowego i wykonanie wentylacji (2013)
2014- remont Sali po zalaniu, naprawa tynku, malowanie ścian, wykonanie ostrogi i montaż drzwi ppoż.
2015- remont korytarzy I piętra, wymiana drzwi wewnętrznych w 5 pomieszczeniach, wymiana podłogi na wykładzinę tarkett 160 m2, remont w Sali gimnastycznej.
2016- malowanie sal i korytarzy na II piętrze, wymiana 4 szt drzwi wewnętrznych , wymiana podłogi na wykładzinę tarkett 60m2, wymieniono płyty chodnikowe na kostkę betonową na szkolnym patio.
2017- wykonano instalację ewakuacyjnego oświetlenia awaryjnego. 
2018- wycyklinowano 77 m2 podłogi w Sali gimnastycznej, wymieniono drzwi wewnętrzne do sal oraz pomalowano sale dydaktyczne. 
2019- Malowanie pomieszczeń szkolnych w 4 salach. Wycięcie jednego segmentu krat w szatni i przygotowanie miejsca pod instalację szafek ubraniowych dla uczniów. Wymiana wykładziny typu tarket w sali 115. Remont podestu wejściowego do szkoły (wymiana lastryka)                                                                    2020-  Malowanie pomieszczeń szkolnych: sala 10, część holu przy sekretariacie, gabinet pielęgniarki, logopedy, sala 214, korytarz w przyziemiu wraz z klatką schodową. Usprawnienie komunikacji pomiędzy budynkami placówek szkoły nr 7 o przedszkola nr 12 -montaz drzwi przeciwpożarowych. Wymiana podłogi na Tarkett w sali komputerowej nr 010 wraz z zapleczem. Modernizacja sieci wodociągowej. Rozbudowa instalacji elektrycznej  w kuchni do podłączenia kotła warzelnego.                               </t>
    </r>
    <r>
      <rPr>
        <b/>
        <sz val="11"/>
        <color rgb="FF000000"/>
        <rFont val="Calibri"/>
        <family val="2"/>
        <charset val="238"/>
      </rPr>
      <t xml:space="preserve">Budynek przedszkola </t>
    </r>
    <r>
      <rPr>
        <sz val="11"/>
        <color rgb="FF000000"/>
        <rFont val="Calibri"/>
        <family val="2"/>
        <charset val="238"/>
      </rPr>
      <t xml:space="preserve">                                            2014 – cyklinowanie podłóg
2015- malowanie sal dydaktycznych.
2016 –wykonanie prawidłowego podłączenia węzła CO, malowanie, położenie marmolitu przy schodach zewnętrznych
2017- wykonano przenośną ściankę działową oraz montaż awaryjnego oświetlenia  ewakuacyjnego wg projektu
2018- malowanie sal dydaktycznych oraz ułożono 6m2 płytek w pomieszczeniu socjalnym.                          2019- Uzupełnienie tynku na części sufitu w łączniku pomiędzy salą Motylków i Delfinków. Uzupełnienie ubytku glazury w pomieszczeniu Pszczółek. Remont płytek na schodach i pochylni przy wejściu głównym. Wykonanie instalacji elektrycznej oraz instalacji wod-kan do podłączenia pieca konwekcyjno-parowego. 
2020- Malowanie pomieszczeń przedszkolnych (naprawa odparzonych tynków wraz z położeniem gładzi gipsowej i malowaniem sali Żabek). Malowanie i wymiana elementów drewnianych urządzeń na placu zabaw. Modernizacja systemu telewizji dozorowej i monitoringu.</t>
    </r>
  </si>
  <si>
    <r>
      <rPr>
        <sz val="11"/>
        <color rgb="FF000000"/>
        <rFont val="Calibri"/>
        <family val="2"/>
        <charset val="238"/>
      </rPr>
      <t xml:space="preserve"> budynek blaszany – typ GOSTYNIN  </t>
    </r>
    <r>
      <rPr>
        <b/>
        <sz val="12"/>
        <color rgb="FF000000"/>
        <rFont val="Calibri"/>
        <family val="2"/>
        <charset val="238"/>
      </rPr>
      <t xml:space="preserve">wysiedlony
</t>
    </r>
    <r>
      <rPr>
        <sz val="11"/>
        <color rgb="FF000000"/>
        <rFont val="Calibri"/>
        <family val="2"/>
        <charset val="238"/>
      </rPr>
      <t xml:space="preserve"> strop - blacha
 pokrycie dachu - blacha
 instalacja elektryczna, 
 kanalizacyjna miejska, 
 woda ujęcie lokalne - hydrofor
 ogrzewanie elektryczne
</t>
    </r>
  </si>
  <si>
    <t> Budynek dydaktyczny ze stołówką i kuchnią – rok 1988
 Sala gimnastyczna - 1988
 Sala gimnastyczna – 2006
Budynek szkoły posiada 2 kondygnacje nadziemne, piwnicę. 
Ławy i stropy fundamentowe, żelbetowe wylewane.
Ściany piwnic betonowe, wylewane i prefabrykowane.
Ściany konstrukcyjne kondygnacji naziemnych z płyt kanałowych typu „Żerań” ściany osłonowe z gazobetonu.
Ściany działowe murowane. Stropy z płyt kanałowych typu „Żerań”. Stropodach z płyt korytkowych układanych na ściankach ażurowych z cegły dziurawki.
Dach kryty papą.
Budynek Sali gimnastycznej z parterową częścią zaplecza Sali gimnastycznej, ławy i stropy żelbetowe wylewane, ściany piwnic betonowe i prefabrykowane, ściany konstrukcyjne kondygnacji nadziemnych z prefabrykowanych elementów „Żerańskich” krycie dachu papa termozgrzewalną w części nad mała sala gimnastyczną blacha. 
Budynek wyposażony w instalacje elektryczną, c.o., i c.w. z sieci miejskiej, kanalizacja sanitarna i wodociągowa – sieć miejska, 
 Kompleks boisk „Orlik 2012” – 2009
Nawierzchnia ze sztucznej trawy, boisko do koszykówki i siatkówki ciągi komunikacyjne, budynek zaplecza, ogrodzenie z piłko chwytami, brama systemowa, furtki jednoskrzydłowe, oświetlenie, przyłącza energetyczne i wod –kan 
 Korty tenisowe - 1990
 Ogrodzenie - 1988</t>
  </si>
  <si>
    <t>2014- wykonanie sieci wodociągowej do nawadniania boiska
2015- budowa zadaszenia trybuny wraz z instalacją fotowoltaiczną
2019- Czyszczenie nawierzchni sztucznej-tartanowej tj. biezni zlokalizowanej na Stadionie. Uruchomienie kamer na trybunie Stadionu. Modernizacja boiska do piłki nożnej na terenie Stadionu- wymiana nawierzchni sztucznej trawiastej 2020-remont zaplecza szatniowego ORLIKA</t>
  </si>
  <si>
    <t>Budynek  - A                                                                                     
2012 – wymiana pokrycia z papy asfaltowej na termozgrzewalną, przebudowa kominów.
2015- przebudowa wraz z  termomodernizacją
Budynek  - B
2009 – prace remontowo - zabezpieczające
Budynek - C
2019- Remont po pożarze. Remont instalacji elektrycznej po pożarze.</t>
  </si>
  <si>
    <t xml:space="preserve">2000- wymiana pokrycia dachowego i obróbek blacharskich oraz przemurowanie kominów ponad dachem,
2008 – malowanie klatek schodowych,
2009 – remont elewacji budynku od strony ulicy,
2010 – wykonanie elewacji budynku od strony klatek.
2017r. – adaptacji piwnicy na węzeł cieplny                         
2019 - wykoanie instalacji w węźle cieplnym
</t>
  </si>
  <si>
    <t xml:space="preserve">2013r. – remont kominów
2015r.-remont schodów wejściowych do budynku; remont klatki schodowej po pożarze
2016r- ocieplenie szczytów budynku, remont klatek schodowych                                                                               
2019-modernizacja posadzki                                                      
2019-wymiana pionów cw, zw, i cyrkulacji                                                         
2020-wymiana pionów z.w, c.w i cyrkulacji w lokalach 5,108,208,308
</t>
  </si>
  <si>
    <t>1) Budynek wielofunkcyjny – 2003 r.1106,90 m2
Budynek dwukondygnacyjny z poddaszem użytkowym, niepodpiwniczony, zrealizowany w technologii tradycyjnej. Dach kryty blachą.
Budynek wyposażony w instalację wod. – kan., elektryczną, gazową, c.o. z własnej kotłowni gazowej.
2) Budynek socjalno-biurowy z kontenerów 
Budynek parterowy powstały z kontenerów o konstrukcji stalowej oparty na fundamentach betonowych. Przyłączony do sieci elektroenergetycznej.
3) Kasa biletowa – 16,60 m2
Budynek parterowy zrealizowany w technologii tradycyjnej, dach płaski jednospadowy kryty blachą trapezową. Budynek przyłączony do sieci elektroenergetycznej.
4)   Magazyn na narzędzia Budynek parterowy powstały z kontenerów o konstrukcji stalowej 
5)   Budynek szatniowy
Budynek parterowy niepodpiwniczony, zrealizowany w technologii tradycyjnej. Stanowi zaplecze szatniowo – sanitarne. Dach kryty blachą. Przyłączony do sieci elektroenergetycznej oraz wod. - kan. 
6)    Plac zabaw - kamery z okablowaniem + oświetlenie + nawierzchnie utwardzone – 2008 – 620,0m2
7)     Boisko wielofunkcyjne – „ORLIK”
Boisko sportowe na które składa się boisko piłkarskie ze sztuczna nawierzchnią trawiastą o pow. 1500m2 oraz boisko wielofunkcyjne o pow. 1860 m2. 
Teren oświetlony 11 latarni oraz ogrodzony (ogrodzenie z siatki stalowej na słupach stalowych).
8)      Boisko do siatkówki plażowej z wyposażeniem– 2007 – 704,0 m2
9)     Skate Park – 2006 – 580,0 m2 o nawierzchni z płyt betonowych
10)    Wielofunkcyjne boisko sportowe– 2006 – 378,0 m2
11)      Boisko o nawierzchni naturalne 7000 m2
Trybuna na 1730 miejsc – 2009r; Ławki rezerwowych z wieżą sprawozdawców, bieżnia lekkoatletyczna ze skocznią w dal.; Boisko wyposażone w instalację nawadniania i drenaż. Trybuna o konstrukcji betonowej. Teren ogrodzony (ogrodzenie z siatki stalowej na słupach stalowych)
12)     Boisko piłkarskie ze sztucznej nawierzchni 7000 m2 
Trybuna demontowana dla 300 osób. Teren oświetlony (oświetlenie 500 lux) 6 słupów oraz ogrodzony (ogrodzenie z siatki stalowej na słupach stalowych)
13)      Ogrodzenie zewn z bramami i furtkami; Oświetlenie otoczenia budynku wielofunkcyjnego; Chodniki na Stadionie Miejskim, ciągi komunikacyjne, parkingi</t>
  </si>
  <si>
    <t xml:space="preserve">Basen ogólnodostępny wraz z infrastrukturą towarzyszącą ( parking, ogrodzenie, plac zabaw, tereny zielone wraz z systemem nawadniającym, obiekty małej architektury, oświetlenie terenu zewnętrznego )
Układ funkcjonalny:
Kondygnacja piwnicy. Na kondygnacji piwnicy zlokalizowane jest zaplecze technologiczne i zaplecze sanitarno - szatniowe obsługi technicznej. Zlokalizowany jest również zespół magazynowania i dozowania chemii basenowej - oraz dostępny z zewnątrz węzeł cieplny. Zespół pomieszczeń szatniowo - sanitarnych i socjalnych dla pracowników basenu posiada niezależne podwiązanie z układem komunikacyjnym. W zespole tym zaprojektowano szatnię i umywalnię pracowników a pokój śniadań zaprojektowano na parterze. W zespole magazynowania i dozowania odczynników chemicznych zaprojektowano pomieszczenie na magazynowanie podchlorynu sodu, pomieszczenie koagulanta oraz pomieszczenie magazynowania kwasu. Pomieszczenia te posiadają niezależne wejście zewnętrzne z wydzieloną śluzą. W przestrzeni podbasenia zlokalizowano zbiorniki przelewowe, filtry, pompy oraz centrale wentylacyjne.
Przestrzeń podbasenia dostępna jest bezpośrednio z zewnątrz wielkowymiarowym wejściem, zlokalizowanym od strony płd-wschodniej elewacji nowo projektowanego obiektu.
Kondygnacja parteru. Na kondygnacji parteru, jako na głównej kondygnacji funkcjonalnej obiektu basenu, zlokalizowano hol wejściowy, dostępny układem schodów wewnętrznych płn-zach strony, z placyku przedwejściowego. W holu wejściowym zlokalizowano podnośnik dla osób niepełnosprawnych, ogólnodostępne sanitariaty i szatnie odzieży wierzchniej. Zlokalizowano miejsca oczekiwania i rekreacji. W holu wejściowym zaprojektowano recepcję i kasy, które stanowią śluzę dla dostępu osób korzystających z basenu, Hala basenowa obsługiwana jest przez zespół przebieralniowo-sanitarny, zaprojektowany jako dwa niezależne zespoły: dla kobiet i mężczyzn. W podstawowym zespole przebieralniowo -sanitarnym należy wyróżnić przebieralnie, pomieszczenie natrysków oraz przyległe do nich sanitariaty. W centralnej części zespołu przebieralniowo-sanitarnego zlokalizowany jest niezależny blok przebieralni i sanitariatów dla osób niepełnosprawnych poruszających się na wózkach inwalidzkich. Zespół ten okazjonalnie może być wykorzystywany jako szatnia rodzinna. W rejonie zespołów przebieralni i sanitariatów zaprojektowane zostało pomieszczenie administracyjne obsługi basenu, Hala basenowa dostępna jest z zespołów szatniowo-sanitarnych poprzez brodziki wejściowe. Przy głównej hali basenu sportowego zlokalizowana została funkcja pomieszczenia ratowników wraz z punktem pierwszej pomocy oraz pomieszczenie porządkowe dla obsługi hali basenowej.
Przestrzeń hali basenowej została zaprojektowana jako jednoprzestrzenne pomieszczenie, które zwiera główną halę basenu sportowego oraz halę basenu rekreacyjnego. W części pływackiej zaprojektowany został basen 16,5 x 25m z wykorzystaniem technologii niecek stalowych nierdzewnych niepowlekanych. W części rekreacyjnej zaprojektowano basen rekreacyjny, brodzik dla dzieci, 2 wanny jacuzzi i wannę hamownądla zjeżdżalni wodnej. W basenie rekreacyjnym zlokalizowane są atrakcje wodne: masaże podwodne, gejzery, leżanki i siedziska. W obszarze niecki rekreacyjnej zaprojektowano wyniesione ponad posadzki jacuzzi oraz basen - brodzik dla dzieci małych wraz z atrakcjami wodnymi. Nad basenem rekreacyjnym projektuje się mostek przejściowy dla użytkowników basenu.
GŁÓWNE ELEMENTY KONSTRUKCYJNE OBIEKTU
FUNDAMENTY - ławy, płyty i stopy fundamentowe - żelbetowe, wylewane z betonu żwirowego B25, zbrojone stalą
ŚCIANY FUNDAMENTOWE I ŚCIANY PIWNIC - wykonane w konstrukcji żelbetowej z betonu B25, zbrojonej stalą
ŚCIANY KONSTRUKCYJNE ZEWNĘTRZNE - wykonane z pustaków ceramicznych szczelinowych gr. 30cm ocieplane styropianem murowane na zaprawie termicznej.
ŚCIANY KONSTRUKCYJNE WEWNĘTRZNE - wykonane w konstrukcji murowanej z użyciem pustaków ceramicznych szczelinowych, gr. 25-30cm, murowanych na zaprawie wapienno-cementowej.
SŁUPY I BELKI - wykonane w technologii żelbetowej monolitycznej, z zastosowaniem betonu B25 oraz zbrojenia stalą.
STROPY - żelbetowe płytowe monolityczne, wykonane z betonu B25, zbrojone stalą.
SCHODY WEWNĘTRZNE - płytowe, żelbetowe w konstrukcji monolitycznej.
SCHODY ZEWNĘTRZNE - schody terenowe z wykorzystaniem elementów drogowych betonowych na odpowiedniej podbudowie,
STROPODACHY - w obiekcie zastosowano dwa rodzaje stropodachów:
• Stropodach nad halą basenów - wykonany z zastosowaniem jako dźwigaru głównego elementu z drewna klejonego, z zastosowaniem poszycia dachu z blachy fałdowej
• Stropodach nad częścią szatniowo-sanitarną i administracyjną- żelbetowy monolityczny.
NIECKI BASENÓW
NIECKA BASENU PŁYWACKIEGO - konstrukcja żelbetowa - wykonane ze stalli nierdzewnej niepowlekanej.
NIECKA BASENU REKREACYJNEGO, WANNY HAMOWNEJ I BRODZIKA DLA DZIECI - konstrukcja żelbetowa - wykonanie niecek ze stalli nierdzewnej niepowlekanej.
NIECKI JACUZZI - systemowe rozwiązanie ze stalli nierdzewnej niepowlekanej
RODZIKI PRZEJŚCIOWE - systemowe rozwiązanie ze stalli nierdzewnej - brodziki przejściowe z umywalni na halę basenową oraz brodzik przejazdowy dla osób poruszających się na wózkach inwalidzkich
Basen rekreacyjny i pływacki wyposażony w gniazda na przenośny podnośnik dla osób niepełnosprawnych, dysze atrakcji wodnych i oświetlenia podwodnego.
GŁÓWNE ELEMENTY INSTALACYJNE
INSTALACJE SANITARNE:
1. instalacja wodno-kanalizacyjna
2. instalacja wentylacji i ogrzewania
3. instalacja uzdatniania wody basenowej
INSTALACJE ELEKTRYCZNE:
1. instalacja zasilania obiektu
2. instalacje zasilania urządzeń
3. instalacja oświetlenia
4. instalacja komputerowa i teletechniczna
5. instalacja elektronicznego systemu obsługi klientów esok
6. nagłośnienie
7. monitoring wewnętrzny i zewnętrzny oraz instalacja alarmowa
8. tablica wyników
9. instalacja ogrzewania rynien, koryt dachowych i rur spustowych
10.  instalacja odgromowa
Zabezpieczenie ppoż ( hydranty, gaśnice, instrukcja bezpieczeństwa pożarowego, klapy oddymiające, awaryjne oświetlenie ewakuacyjne ) zgodne z obowiązującymi przepisami w tym zakresie.
</t>
  </si>
  <si>
    <t xml:space="preserve"> budynek w technologii tradycyjnej – murowany
 strop drewniany,
 pokrycie dachu - papa
 instalacja elektryczna, 
 instalacja kanalizacyjna, 
 wodociągowa –  z sieci miejskiej                                                                                  
 ogrzewanie indywidualne, elektryczne - pompy ciepła
</t>
  </si>
  <si>
    <t xml:space="preserve"> budynek w technologii tradycyjnej – murowany
 strop  drewniany,
 pokrycie dachu - papa
 instalacja elektryczna, 
 instalacja kanalizacyjna, 
 wodociągowa (zaopatrzenie w wodę miejską)
ogrzewanie indywidualne, elekrtyczne - pompy ciepła
</t>
  </si>
  <si>
    <t xml:space="preserve"> budynek w technologii tradycyjnej – murowany
 strop drewniany,
 pokrycie dachu - papa
 instalacja elektryczna, kanalizacyjna, wodociągowa (zaopatrzenie w wodę miejską)
 instalacja gazowa   
ogrzewanie indywidualne, gazowe
</t>
  </si>
  <si>
    <t> budynek w technologii tradycyjnej – murowany
 stropodach drewniany,
 pokrycie dachu - papa
 instalacja elektryczna, 
 instalacja kanalizacyjna, 
 wodociągowa (zaopatrzenie w wodę miejską)
 ogrzewanie indywidualne, gazowe i węglowe</t>
  </si>
  <si>
    <t>ul. Sowińskiego 15B  
05-120 Legionowo</t>
  </si>
  <si>
    <t>ul. Husarska   
05-120 Legionowo</t>
  </si>
  <si>
    <t>ul. Kr. Jadwigi  
05-120 Legionowo</t>
  </si>
  <si>
    <t>ul. Piaskowa 4 i 6 
05-119 Legionowo</t>
  </si>
  <si>
    <t>ul. Bałtycka 1 
05-120 Legionowo</t>
  </si>
  <si>
    <t>ul Batorego 4 
05-120 Legionowo</t>
  </si>
  <si>
    <t>ul. Chopina 2 
05-120 Legionowo</t>
  </si>
  <si>
    <t>ul. Chopina 2a 
05-120 Legionowo</t>
  </si>
  <si>
    <t>ul. Kaszubska 2 
05-120 Legionowo</t>
  </si>
  <si>
    <t>ul. Kolejowa 184 
05-120 Legionowo</t>
  </si>
  <si>
    <t>ul. Kościuszki 7 
05-120 Legionowo</t>
  </si>
  <si>
    <t>ul. Kwiatowa 90 
05-120 Legionowo</t>
  </si>
  <si>
    <t>ul. Narutowicza 6 
05-120 Legionowo</t>
  </si>
  <si>
    <t>ul. Norwida 8 
05-120 Legionowo</t>
  </si>
  <si>
    <t>ul. Olszankowa C 
05-120 Legionowo</t>
  </si>
  <si>
    <t>ul. Polna 39 
05-120 Legionowo</t>
  </si>
  <si>
    <t>ul. Polskiej Organizacji Wojskowej 2A 
05-120 Legionowo</t>
  </si>
  <si>
    <t>ul. Polskiej Organizacji Wojskowej 2B
05-120 Legionowo</t>
  </si>
  <si>
    <t>ul. Polskiej Organizacji Wojskowej 3 
05-120 Legionowo</t>
  </si>
  <si>
    <t>ul. Polskiej Organizacji Wojskowej 4 
05-120 Legionowo</t>
  </si>
  <si>
    <t>ul. Polskiej Organizacji Wojskowej 7 
05-120 Legionowo</t>
  </si>
  <si>
    <t>ul. Polskiej Organizacji Wojskowej 8 
05-120 Legionowo</t>
  </si>
  <si>
    <t>ul. Polskiej Organizacji Wojskowej 9 
05-120 Legionowo</t>
  </si>
  <si>
    <t>ul. Polskiej Organizacji Wojskowej 11 
05-120 Legionowo</t>
  </si>
  <si>
    <t>ul. Polskiej Organizacji Wojskowej 14 
05-120 Legionowo</t>
  </si>
  <si>
    <t>ul. Polskiej Organizacji Wojskowej 20 
05-120 Legionowo</t>
  </si>
  <si>
    <t>ul. Przemysłowa 4 
05-120 Legionowo</t>
  </si>
  <si>
    <t>ul. Roi 4 
05-120 Legionowo</t>
  </si>
  <si>
    <t>ul. Słowackiego 13 
05-120 Legionowo</t>
  </si>
  <si>
    <t>ul. Sowińskiego 38 
05-120 Legionowo</t>
  </si>
  <si>
    <t>ul. Suwalna A 
05-120 Legionowo</t>
  </si>
  <si>
    <t>ul. Suwalna B 
05-120 Legionowo</t>
  </si>
  <si>
    <t>ul. Targowa 62 
05-120 Legionowo</t>
  </si>
  <si>
    <t>ul. Targowa 62a 
05-120 Legionowo</t>
  </si>
  <si>
    <t>ul. 3 Maja 2A 
05-120 Legionowo</t>
  </si>
  <si>
    <t>Al.. Legionów 139 
05-120 Legionowo</t>
  </si>
  <si>
    <t>ul. Batorego 2 
05-120 Legionowo</t>
  </si>
  <si>
    <t>ul. Batorego 77 
05-120 Legionowo</t>
  </si>
  <si>
    <t>ul. Chrobrego 18 
05-120 Legionowo</t>
  </si>
  <si>
    <t>ul. Chrobrego 18A 
05-120 Legionowo</t>
  </si>
  <si>
    <t>ul. Daliowa 5 
05-120 Legionowo</t>
  </si>
  <si>
    <t>ul. Kościuszki 9B 
05-120 Legionowo</t>
  </si>
  <si>
    <t>ul. Olszankowa 16C 
05-120 Legionowo</t>
  </si>
  <si>
    <t>ul. Polskiej Organizacji Wojskowej 26 
05-120 Legionowo</t>
  </si>
  <si>
    <t>ul. Przemysłowa 16 
05-120 Legionowo</t>
  </si>
  <si>
    <t>ul. Reymonta 23 
05-120 Legionowo</t>
  </si>
  <si>
    <t>ul. Reymonta 33 
05-120 Legionowo</t>
  </si>
  <si>
    <t>ul. Sikorskiego 11A 
05-119 Legionowo</t>
  </si>
  <si>
    <t>ul. Targowa 56 
05-120 Legionowo</t>
  </si>
  <si>
    <t>ul. Targowa 73 
05-120 Legionowo</t>
  </si>
  <si>
    <t>Al. 3 Maja 21 
05-120 Legionowo</t>
  </si>
  <si>
    <t>ul. Bałtycka 2 
05-120 Legionowo</t>
  </si>
  <si>
    <t>ul. Bałtycka 3 
05-120 Legionowo</t>
  </si>
  <si>
    <t>ul. Bałtycka 7 
05-120 Legionowo</t>
  </si>
  <si>
    <t>ul. Bałtycka 8
 05-120 Legionowo</t>
  </si>
  <si>
    <t>ul. Bałtycka 12 
05-120 Legionowo</t>
  </si>
  <si>
    <t>ul. Batorego 10 
05-120 Legionowo</t>
  </si>
  <si>
    <t>ul. Batorego 20 
05-120 Legionowo</t>
  </si>
  <si>
    <t>ul. Daliowa 4 
05-120 Legionowo</t>
  </si>
  <si>
    <t>ul. Daliowa 6 
05-120 Legionowo</t>
  </si>
  <si>
    <t>ul. Daliowa 8 
05-120 Legionowo</t>
  </si>
  <si>
    <t>ul. Daliowa 10 
05-120 Legionowo</t>
  </si>
  <si>
    <t>ul. Gen. B. Roi 2A 
05-120 Legionowo</t>
  </si>
  <si>
    <t>ul. Gen. B. Roi 6 
05-120 Legionowo</t>
  </si>
  <si>
    <t>ul. Gen. B. Roi 8 
05-120 Legionowo</t>
  </si>
  <si>
    <t>ul. Gen. B. Roi 10 
05-120 Legionowo</t>
  </si>
  <si>
    <t>ul. Gen. B. Roi 12 
05-120 Legionowo</t>
  </si>
  <si>
    <t>ul. Hetmańska 12 
05-120 Legionowo</t>
  </si>
  <si>
    <t>ul. Hetmańska 14 
05-120 Legionowo</t>
  </si>
  <si>
    <t>ul. Jagiellońska 15 
05-120 Legionowo</t>
  </si>
  <si>
    <t>ul. Mieszka I 14 
05-120 Legionowo</t>
  </si>
  <si>
    <t>ul. Olszankowa D 
05-120 Legionowo</t>
  </si>
  <si>
    <t>ul. Olszankowa E 
05-120 Legionowo</t>
  </si>
  <si>
    <t>ul. Piaskowa 4 
05-120 Legionowo</t>
  </si>
  <si>
    <t>ul. Piaskowa 6 
05-120 Legionowo</t>
  </si>
  <si>
    <t>ul. Piaskowa 8 
05-120 Legionowo</t>
  </si>
  <si>
    <t>ul. Piaskowa 12 
05-120 Legionowo</t>
  </si>
  <si>
    <t>ul. Przemysława 6 
05-120 Legionowo</t>
  </si>
  <si>
    <t>ul. Warszawska 44 
05-120 Legionowo</t>
  </si>
  <si>
    <t>Al. 3 Maja  31/121 
05-120 Legionowo</t>
  </si>
  <si>
    <t>Al. Róż 2 
05-120 Legionowo</t>
  </si>
  <si>
    <t>ul. Handlowa 14 
05-120 Legionowo</t>
  </si>
  <si>
    <t>ul. Jagiellońska 17 
05-120 Legionowo</t>
  </si>
  <si>
    <t>ul. Kościuszki 8 
05-120 Legionowo</t>
  </si>
  <si>
    <t>ul. Leśna 6/10 
05-120 Legionowo</t>
  </si>
  <si>
    <t>ul. Mickiewicza 37/58 
05-120 Legionowo</t>
  </si>
  <si>
    <t>ul. Piaskowa 10 
05-120 Legionowo</t>
  </si>
  <si>
    <t>ul. Przemysłowa 8 
05-120 Legionowo</t>
  </si>
  <si>
    <t>ul. Siwińskiego 1/25 
05-120 Legionowo</t>
  </si>
  <si>
    <t>ul. Suwalna 17 
05-120 Legionowo</t>
  </si>
  <si>
    <t>ul. Hetmańśka 10 
05-120 Legionowo</t>
  </si>
  <si>
    <t>Al. 1 Dywizji Zmechanizowanej 16 
05-120 Legionowo</t>
  </si>
  <si>
    <t>Prace remontowe i modernizacyjne przeprowadzone w budynku w ostatnich latach obejmowały w szczególności wymianę drzwi wewnętrznych (ok. 2010), położenie paneli podłogowych w pomieszczeniach a parterze, wymianę pokrycia dachowego (podczas rozbudowy), ocieplenie ścian zewnętrznych (w 2006 i w czasie rozbudowy) w 2005 remont sanitariatów, 2003 wymiana grzejników, 1985 wymiana instalacji wod – kan i elektrycznej.
2014- naprawa dachu i malowanie lamperii, remont wejścia do szkoły
Prace remontowe przeprowadzone w budynku obejmowały remonty sanitariatów (2005 – 2007) i docieplenie dachu (2000)
Remont dachu (2013)
2014- docieplenie dachu
2015- cyklinowanie, malowanie pomieszczeń sanitarnych i dydaktycznych, remont pokoju psychologa.
2016- wymiana drzwi wewnętrznych, malowanie sal i pomieszczeń w budynku, częściowa wymiana wykładziny tarkett w szatni, wykonanie siłowni zewnętrznej.
2017- położono kostkę betonową na dziedzińcu szkoły, pomalowano pomieszczenia dydaktyczne.
2018- wykonano remont pokrycia dachowego na pawilonie, wykonano wyjście ewakuacyjne z pawilonu z kostki brukowej oraz pomalowano sale dydaktyczne
2019- Malowanie pomieszczeń szkolnych w 6 salach, świetlicy, kuchni, sekretariat. Wykonanie w szatniach sufitów z płyty białej. Wymiana drzwi do pomieszczenia księgowości. Wymiana okładziny podłogi na wykładzinę typu tarkett w sali 47. Wykonanie obudów pionów wentylacyjnych w szatni nr 2 i 3 przy sali gimnastycznej. Rozbudowa instalacji elektrycznej w magazynku. 
2020- Malowanie pomieszczeń szkolnych - stołówka, korytarz Ip (budynek główny) i i 6 sal lekcyjnych. Wymiana 3 szt skrzydeł drzwiowych -toaleta chłopców parter. Likwidacja przecieku z dachu. Uszczelnienie kosza w rejonie gzymsu wraz z remontem gzymsu. Likwidacja przecieku z dachu od strony ul. Kwiatowej. Uzupełnienie tralek i wzmocnienie balustrady przy okanch na Ip. Wykonanie chodnika z kostki brukowej prowadzącego do dodatkowego uruchomionego wejścia dla uczniów do budynku szkoły.Wymiana okuć okiennych na sali gimnastycznej oraz naprawa drzwi głównych wejściowych do budynku.</t>
  </si>
  <si>
    <t>Budynki poddawane bieżącym remontom i modernizacjom.
Generalny remont Sali gimnastycznej zakończony w 2012 r.
Remont łazienki, wymiana poziomu kanalizacji (2013)
2014 – wykonanie wylewki samopoziomującej i ułożenie wykładziny Tarkett, remont przebieralni i wc dziewcząt 
2015 – wymieniono podłogi na wykładzinę tarkett w 5 salach lekcyjnych, pomalowano 6 sal dydaktycznych, wykonano bieżnię poliuretanową wraz z zeskokiem w dal na boisku zewnętrznym.
2016- wykonano remont pomieszczeń pozyskanych po bibliotece szkolnej wraz z modernizacją instalacji elektrycznej, pomalowano ściany i sufity na korytarzach szkoły, cyklinowanie podłóg w pomieszczeniach po bibliotece szkolnej, modernizacja monitoringu wraz z częściową wymianą kamer, modernizacja nawierzchni szkolnego patio – położenie kostki betonowej.
2017- malowanie pomieszczeń oraz wykonano obudowy kaloryferów.
2018- pomalowano ściany i sufity w salach lekcyjnych oraz wykonano instalację elektryczną i wod-kan pod podłączenie pieca parowego w kuchni szkolnej. 
2019- Wymiana urządzeń sanitarnych i malowanie pomieszczenia na II piętrze z przeznaczeniem na toaletę dla personelu. Malowanie pomieszczeń skolnych w 3 salach, czytelnia, świetlica.                             
2020- Malowanie pomieszczeń (stołówka, wejście główne i przedsionek, gabinet dyrektora i wicedyrektora, gabinet logopedyczny, sala korekcyjna, szatnia przy wejściu od ul. Sowińskiego, sala 34, toalety dziecięce II i I piętro). Wykonanie odprowadzenia wód opadowych z pomieszczenia szatni. Rozbudowa sieci elektrycznej o nową linię zasilania wraz z tablicą rozdzielczą do pomieszczenia z monitoringiem szkolnym. Wymiana około 100 m uszkodzonego okablowania do trzech kamer zewnętrznych obejmujacych boisko szkolne, plac zabaw oraz patio.Wymiana wpustu/odpływu w podłodze w kuchni. Wymiana oświetlenia na zapleczu świetlicy.</t>
  </si>
  <si>
    <t>2001 – zabudowany prześwit
 Drobne remonty wykonywane na bieżąco
2013 – cyklinowanie podłóg w 2 salach, wymiana oświetlenia w 2 salach, uszczelnienie dachu, wymiana kolan spustowych
2014- cyklinowanie podłóg, naprawa murku i schodów, naprawa sufitu
2015- cyklinowanie podłóg w 6 salach lekcyjnych, położenie wykładziny tarkett w 5 salach lekcyjnych, wymiana stolarki okiennej w przyziemiu szkoły, bieżące malowanie w budynku.
2016 – wykonanie remontu w pomieszczeniach sanitarnych – wymiana urządzeń wraz z instalacją wod – Kan, położenie nowych płytek, zamontowanie ścianek wydzielających kabiny prysznicowe, wykonanie rynienek odpływowych nad wejściem do szkoły, wymiana drzwi wewnętrznych w 2 pomieszczeniach, malowanie korytarzy szkolnych i pomieszczeń administracji, cyklinowanie podłóg w świetlicy , pokoju pedagoga i gabinecie V-ce Dyrektora, wymiana podłogi na tarkett w sekretariacie.
2017- szlifowanie posadzki lastryko w pomieszczeniu szatni.
2018- dokonano  wymiany okładziny schodów i tarasu wraz z wykonaniem izolacji oraz podsufitkę z blachy trapezowej powlekanej przed wejściem do szkoły. 
2019- Malowanie pomieszczeń szkolnych (sala 027, filary przy sali 012). Wymiana opraw oświetleniowych w 3 salach . Remont nawierzchni boisk orlika. Rozbudowa monitoringu wizyjnego. Remont stolarki okiennej (naprawa okien w świetlicy i małym pomieszczeniu 3 szt, sala nr 6 1szt, sala 129- 1 szt, korytarz, przy małej sali gimnastycznej , korytarz I pietro 4szt, mały hol 1 szt).  2020- Malowanie pomieszczeń szkolnych w dwóch slach, gabinet intendenta, stołówka szkolna. Montaz 3 koszy zewnętrznych na terenie. Montaz nawietrzaków w sali korekcyjnej 012. Naprawa stolarki okiennej w 5 salach, na korytarzu piętra oraz na holu na patio na parterze. Wymiana wykładziny dywanowej na płytkach PCV na tarket w sali 012.Likwidacja przyczyny podtopień przyziemia szkoły- wykonanie odprowadzenia wód deszczowych z budynku. Orlik -remont pokrycia dachowego zaplecza szatniowego orlika.</t>
  </si>
  <si>
    <t xml:space="preserve">W 2005 r. wykonano termomodernizację budynku Sali gimnastycznej i basenowej, wymieniono pokrycie dachu. W 2007 r oraz 2009 r. przeprowadzono remont pomieszczeń w Sali gimnastycznej i basenie 
2014- remont wejścia do kuchni, remont kratownic przed wejściem
2015 – położono 140 m2 gresu w stołówce szkolnej, przeprowadzono remont generalny pomieszczenia szatni, wymieniono nawierzchnię z kostki betonowej na patio – etap I.
2016 – malowanie Sali gimnastycznej wraz z usunięciem konstrukcji metalowej pod sufitem, dokończono rewitalizację szkolnego patio – etap II, naprawiono elewację budynku po usunięciu gniazda os.
W budynku Pływalni Miejskiej wykonano remont plaży wokół niecki basenowej, zamontowano pompy ciepła wraz ze zmianą technologii basenowej
2017- wykonano remont posadzki w Sali gimnastycznej oraz pomalowano korytarze na I i II p.
2018- wykonano remont Sali chemicznej wraz z wymianą podłogi oraz pomalowano sale dydaktyczne.                                                                      
2019- Malowanie pomieszczeń szkolnych (202, 208, siłownia, 122 z dwoma zapleczami). Uzupełnienie glazury we wnęce w sali biologicznej. Wymiana wykładziny w pomieszczeniu siłowni szkolnej i pokoju nauczycielskim na wykładzine typu tarket.
 2020- Malowanie pomieszczeń szkolnych: sala 106, 218 i pomieszczenie administracji. Naprawa dachu nad przebieralnią. Punktowa naprawa nawierzchni bieżni. Wymiana podłogi na Tarkett w pomieszczeniu izolatorium. </t>
  </si>
  <si>
    <t>1) Budynek wielofunkcyjny – 2003 r.
2) Budynek socjalno-biurowy z kontenerów – lata 70 XX wieku                                                                
3) Kasa biletowa - b.d.
4) Magazyn na narzędzia  – lata 70 XX wieku
5) Lata 70 X wieku Modernizacja w 2012r.                    
6) Plac zabaw - kamery z okablowaniem + oświetlenie + nawierzchnie utwardzone – 2008
7) Boisko z nawierzchnią ze sztucznej trawy - 2007
Boisko wielofunkcyjne - 2011
 8) Boisko do siatkówki plażowej - 2007
 9) Skate Park – 2006
 10)  Wielofunkcyjne boisko sportowe  – 2006
 11) Modernizacja 2006
W 2012 wymieniona nawierzchnia
 12) 2006        
Ok. 1.300 mb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</si>
</sst>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8F5E9"/>
      </patternFill>
    </fill>
    <fill>
      <patternFill patternType="solid">
        <fgColor rgb="FFFFFF00"/>
        <bgColor rgb="FFDCEDC8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1" fillId="3" borderId="13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4" fontId="0" fillId="0" borderId="9" xfId="0" applyNumberFormat="1" applyFont="1" applyBorder="1" applyAlignment="1">
      <alignment vertical="center" wrapText="1"/>
    </xf>
    <xf numFmtId="0" fontId="0" fillId="0" borderId="9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vertical="center" wrapText="1"/>
    </xf>
    <xf numFmtId="4" fontId="0" fillId="0" borderId="26" xfId="0" applyNumberFormat="1" applyFont="1" applyBorder="1" applyAlignment="1">
      <alignment vertical="center"/>
    </xf>
    <xf numFmtId="4" fontId="0" fillId="0" borderId="27" xfId="0" applyNumberFormat="1" applyFont="1" applyBorder="1" applyAlignment="1">
      <alignment vertical="center"/>
    </xf>
    <xf numFmtId="4" fontId="0" fillId="0" borderId="29" xfId="0" applyNumberFormat="1" applyFont="1" applyBorder="1" applyAlignment="1">
      <alignment vertical="center"/>
    </xf>
    <xf numFmtId="4" fontId="0" fillId="0" borderId="28" xfId="0" applyNumberFormat="1" applyFont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" fontId="0" fillId="0" borderId="27" xfId="0" applyNumberFormat="1" applyFont="1" applyBorder="1" applyAlignment="1">
      <alignment horizontal="center" vertical="center" wrapText="1"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4" fontId="1" fillId="4" borderId="28" xfId="0" applyNumberFormat="1" applyFont="1" applyFill="1" applyBorder="1" applyAlignment="1">
      <alignment vertical="center"/>
    </xf>
    <xf numFmtId="0" fontId="0" fillId="3" borderId="23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3" borderId="23" xfId="0" applyFont="1" applyFill="1" applyBorder="1" applyAlignment="1">
      <alignment vertical="center"/>
    </xf>
    <xf numFmtId="4" fontId="1" fillId="3" borderId="11" xfId="0" applyNumberFormat="1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1" fillId="5" borderId="28" xfId="0" applyNumberFormat="1" applyFont="1" applyFill="1" applyBorder="1" applyAlignment="1">
      <alignment vertical="center"/>
    </xf>
    <xf numFmtId="4" fontId="4" fillId="0" borderId="26" xfId="0" applyNumberFormat="1" applyFont="1" applyBorder="1" applyAlignment="1">
      <alignment horizontal="right" vertical="center" wrapText="1"/>
    </xf>
    <xf numFmtId="4" fontId="4" fillId="0" borderId="27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4" fontId="1" fillId="5" borderId="7" xfId="0" applyNumberFormat="1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4" fontId="0" fillId="0" borderId="30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E8F5E9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CEDC8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3"/>
  <sheetViews>
    <sheetView tabSelected="1" topLeftCell="A109" zoomScale="70" zoomScaleNormal="70" zoomScaleSheetLayoutView="70" workbookViewId="0">
      <selection activeCell="E137" sqref="E137:E142"/>
    </sheetView>
  </sheetViews>
  <sheetFormatPr defaultColWidth="20.85546875" defaultRowHeight="15"/>
  <cols>
    <col min="1" max="1" width="4.7109375" style="35" customWidth="1"/>
    <col min="2" max="3" width="20.85546875" style="9"/>
    <col min="4" max="4" width="20.85546875" style="35"/>
    <col min="5" max="5" width="48.28515625" style="9" customWidth="1"/>
    <col min="6" max="6" width="145" style="86" customWidth="1"/>
    <col min="7" max="8" width="20.85546875" style="35"/>
    <col min="9" max="9" width="128.7109375" style="86" customWidth="1"/>
    <col min="10" max="15" width="20.85546875" style="35"/>
    <col min="16" max="16" width="45.42578125" style="9" customWidth="1"/>
    <col min="17" max="17" width="20.85546875" style="77"/>
    <col min="18" max="16384" width="20.85546875" style="35"/>
  </cols>
  <sheetData>
    <row r="1" spans="1:18" s="9" customFormat="1" ht="45.75" thickBot="1">
      <c r="A1" s="20" t="s">
        <v>0</v>
      </c>
      <c r="B1" s="21" t="s">
        <v>569</v>
      </c>
      <c r="C1" s="21" t="s">
        <v>543</v>
      </c>
      <c r="D1" s="21" t="s">
        <v>1</v>
      </c>
      <c r="E1" s="21" t="s">
        <v>2</v>
      </c>
      <c r="F1" s="21" t="s">
        <v>3</v>
      </c>
      <c r="G1" s="21" t="s">
        <v>4</v>
      </c>
      <c r="H1" s="21" t="s">
        <v>5</v>
      </c>
      <c r="I1" s="21" t="s">
        <v>6</v>
      </c>
      <c r="J1" s="21" t="s">
        <v>7</v>
      </c>
      <c r="K1" s="21" t="s">
        <v>8</v>
      </c>
      <c r="L1" s="21" t="s">
        <v>572</v>
      </c>
      <c r="M1" s="21" t="s">
        <v>9</v>
      </c>
      <c r="N1" s="21" t="s">
        <v>10</v>
      </c>
      <c r="O1" s="21" t="s">
        <v>11</v>
      </c>
      <c r="P1" s="23" t="s">
        <v>12</v>
      </c>
      <c r="Q1" s="25" t="s">
        <v>13</v>
      </c>
      <c r="R1" s="24" t="s">
        <v>14</v>
      </c>
    </row>
    <row r="2" spans="1:18" ht="240">
      <c r="A2" s="47"/>
      <c r="B2" s="16" t="s">
        <v>498</v>
      </c>
      <c r="C2" s="16" t="s">
        <v>499</v>
      </c>
      <c r="D2" s="15" t="s">
        <v>376</v>
      </c>
      <c r="E2" s="16" t="s">
        <v>570</v>
      </c>
      <c r="F2" s="19" t="s">
        <v>571</v>
      </c>
      <c r="G2" s="16" t="s">
        <v>16</v>
      </c>
      <c r="H2" s="15" t="s">
        <v>573</v>
      </c>
      <c r="I2" s="19" t="s">
        <v>680</v>
      </c>
      <c r="J2" s="15" t="s">
        <v>70</v>
      </c>
      <c r="K2" s="15"/>
      <c r="L2" s="15"/>
      <c r="M2" s="16" t="s">
        <v>39</v>
      </c>
      <c r="N2" s="15" t="s">
        <v>71</v>
      </c>
      <c r="O2" s="15" t="s">
        <v>72</v>
      </c>
      <c r="P2" s="36" t="s">
        <v>73</v>
      </c>
      <c r="Q2" s="26">
        <v>9650816.9100000001</v>
      </c>
      <c r="R2" s="48"/>
    </row>
    <row r="3" spans="1:18" ht="255">
      <c r="A3" s="49"/>
      <c r="B3" s="4" t="s">
        <v>495</v>
      </c>
      <c r="C3" s="4" t="s">
        <v>494</v>
      </c>
      <c r="D3" s="3" t="s">
        <v>376</v>
      </c>
      <c r="E3" s="4" t="s">
        <v>35</v>
      </c>
      <c r="F3" s="2" t="s">
        <v>36</v>
      </c>
      <c r="G3" s="4" t="s">
        <v>16</v>
      </c>
      <c r="H3" s="4" t="s">
        <v>37</v>
      </c>
      <c r="I3" s="2" t="s">
        <v>681</v>
      </c>
      <c r="J3" s="4" t="s">
        <v>38</v>
      </c>
      <c r="K3" s="4"/>
      <c r="L3" s="4"/>
      <c r="M3" s="4" t="s">
        <v>39</v>
      </c>
      <c r="N3" s="3" t="s">
        <v>40</v>
      </c>
      <c r="O3" s="4" t="s">
        <v>41</v>
      </c>
      <c r="P3" s="33" t="s">
        <v>42</v>
      </c>
      <c r="Q3" s="27">
        <v>8119262.54</v>
      </c>
      <c r="R3" s="50"/>
    </row>
    <row r="4" spans="1:18" ht="315">
      <c r="A4" s="49"/>
      <c r="B4" s="4" t="s">
        <v>496</v>
      </c>
      <c r="C4" s="4" t="s">
        <v>497</v>
      </c>
      <c r="D4" s="3" t="s">
        <v>376</v>
      </c>
      <c r="E4" s="4" t="s">
        <v>43</v>
      </c>
      <c r="F4" s="2" t="s">
        <v>577</v>
      </c>
      <c r="G4" s="4" t="s">
        <v>16</v>
      </c>
      <c r="H4" s="4" t="s">
        <v>44</v>
      </c>
      <c r="I4" s="2" t="s">
        <v>682</v>
      </c>
      <c r="J4" s="4" t="s">
        <v>45</v>
      </c>
      <c r="K4" s="4"/>
      <c r="L4" s="4"/>
      <c r="M4" s="4" t="s">
        <v>39</v>
      </c>
      <c r="N4" s="3" t="s">
        <v>46</v>
      </c>
      <c r="O4" s="4" t="s">
        <v>47</v>
      </c>
      <c r="P4" s="33" t="s">
        <v>48</v>
      </c>
      <c r="Q4" s="27">
        <v>7203888.3700000001</v>
      </c>
      <c r="R4" s="50"/>
    </row>
    <row r="5" spans="1:18" ht="315">
      <c r="A5" s="49"/>
      <c r="B5" s="4" t="s">
        <v>508</v>
      </c>
      <c r="C5" s="4" t="s">
        <v>509</v>
      </c>
      <c r="D5" s="3" t="s">
        <v>376</v>
      </c>
      <c r="E5" s="4" t="s">
        <v>62</v>
      </c>
      <c r="F5" s="2" t="s">
        <v>63</v>
      </c>
      <c r="G5" s="4" t="s">
        <v>16</v>
      </c>
      <c r="H5" s="3" t="s">
        <v>64</v>
      </c>
      <c r="I5" s="2" t="s">
        <v>65</v>
      </c>
      <c r="J5" s="3" t="s">
        <v>66</v>
      </c>
      <c r="K5" s="3"/>
      <c r="L5" s="3"/>
      <c r="M5" s="1" t="s">
        <v>39</v>
      </c>
      <c r="N5" s="4" t="s">
        <v>67</v>
      </c>
      <c r="O5" s="4" t="s">
        <v>68</v>
      </c>
      <c r="P5" s="33" t="s">
        <v>69</v>
      </c>
      <c r="Q5" s="27">
        <v>16797082.370000001</v>
      </c>
      <c r="R5" s="50"/>
    </row>
    <row r="6" spans="1:18" ht="270">
      <c r="A6" s="49"/>
      <c r="B6" s="4" t="s">
        <v>510</v>
      </c>
      <c r="C6" s="4" t="s">
        <v>511</v>
      </c>
      <c r="D6" s="3" t="s">
        <v>376</v>
      </c>
      <c r="E6" s="4" t="s">
        <v>56</v>
      </c>
      <c r="F6" s="2" t="s">
        <v>57</v>
      </c>
      <c r="G6" s="3" t="s">
        <v>16</v>
      </c>
      <c r="H6" s="3" t="s">
        <v>58</v>
      </c>
      <c r="I6" s="78" t="s">
        <v>575</v>
      </c>
      <c r="J6" s="3" t="s">
        <v>59</v>
      </c>
      <c r="K6" s="3"/>
      <c r="L6" s="3"/>
      <c r="M6" s="3" t="s">
        <v>39</v>
      </c>
      <c r="N6" s="3" t="s">
        <v>60</v>
      </c>
      <c r="O6" s="3" t="s">
        <v>61</v>
      </c>
      <c r="P6" s="33" t="s">
        <v>378</v>
      </c>
      <c r="Q6" s="51">
        <v>14942204.689999999</v>
      </c>
      <c r="R6" s="50"/>
    </row>
    <row r="7" spans="1:18" ht="210">
      <c r="A7" s="49"/>
      <c r="B7" s="4" t="s">
        <v>500</v>
      </c>
      <c r="C7" s="4" t="s">
        <v>501</v>
      </c>
      <c r="D7" s="3" t="s">
        <v>376</v>
      </c>
      <c r="E7" s="4" t="s">
        <v>49</v>
      </c>
      <c r="F7" s="2" t="s">
        <v>50</v>
      </c>
      <c r="G7" s="4" t="s">
        <v>16</v>
      </c>
      <c r="H7" s="4" t="s">
        <v>51</v>
      </c>
      <c r="I7" s="2" t="s">
        <v>52</v>
      </c>
      <c r="J7" s="4" t="s">
        <v>53</v>
      </c>
      <c r="K7" s="4"/>
      <c r="L7" s="4"/>
      <c r="M7" s="4" t="s">
        <v>39</v>
      </c>
      <c r="N7" s="3" t="s">
        <v>54</v>
      </c>
      <c r="O7" s="3" t="s">
        <v>55</v>
      </c>
      <c r="P7" s="33" t="s">
        <v>379</v>
      </c>
      <c r="Q7" s="28">
        <v>10932922.15</v>
      </c>
      <c r="R7" s="50"/>
    </row>
    <row r="8" spans="1:18" ht="285">
      <c r="A8" s="49"/>
      <c r="B8" s="4" t="s">
        <v>502</v>
      </c>
      <c r="C8" s="4" t="s">
        <v>503</v>
      </c>
      <c r="D8" s="3" t="s">
        <v>376</v>
      </c>
      <c r="E8" s="4" t="s">
        <v>27</v>
      </c>
      <c r="F8" s="2" t="s">
        <v>28</v>
      </c>
      <c r="G8" s="4" t="s">
        <v>16</v>
      </c>
      <c r="H8" s="4" t="s">
        <v>29</v>
      </c>
      <c r="I8" s="2" t="s">
        <v>683</v>
      </c>
      <c r="J8" s="4" t="s">
        <v>30</v>
      </c>
      <c r="K8" s="4"/>
      <c r="L8" s="4"/>
      <c r="M8" s="4" t="s">
        <v>31</v>
      </c>
      <c r="N8" s="3" t="s">
        <v>32</v>
      </c>
      <c r="O8" s="3" t="s">
        <v>33</v>
      </c>
      <c r="P8" s="33" t="s">
        <v>34</v>
      </c>
      <c r="Q8" s="28">
        <v>16054735.07</v>
      </c>
      <c r="R8" s="50"/>
    </row>
    <row r="9" spans="1:18" ht="180">
      <c r="A9" s="49"/>
      <c r="B9" s="4" t="s">
        <v>504</v>
      </c>
      <c r="C9" s="4" t="s">
        <v>505</v>
      </c>
      <c r="D9" s="3" t="s">
        <v>376</v>
      </c>
      <c r="E9" s="4" t="s">
        <v>74</v>
      </c>
      <c r="F9" s="2" t="s">
        <v>75</v>
      </c>
      <c r="G9" s="4" t="s">
        <v>16</v>
      </c>
      <c r="H9" s="4" t="s">
        <v>76</v>
      </c>
      <c r="I9" s="2" t="s">
        <v>77</v>
      </c>
      <c r="J9" s="3" t="s">
        <v>78</v>
      </c>
      <c r="K9" s="3"/>
      <c r="L9" s="3"/>
      <c r="M9" s="4" t="s">
        <v>79</v>
      </c>
      <c r="N9" s="3" t="s">
        <v>80</v>
      </c>
      <c r="O9" s="3" t="s">
        <v>81</v>
      </c>
      <c r="P9" s="33" t="s">
        <v>82</v>
      </c>
      <c r="Q9" s="28">
        <v>2201736.6</v>
      </c>
      <c r="R9" s="50"/>
    </row>
    <row r="10" spans="1:18" ht="165">
      <c r="A10" s="49"/>
      <c r="B10" s="4" t="s">
        <v>506</v>
      </c>
      <c r="C10" s="4" t="s">
        <v>507</v>
      </c>
      <c r="D10" s="3" t="s">
        <v>376</v>
      </c>
      <c r="E10" s="4" t="s">
        <v>83</v>
      </c>
      <c r="F10" s="2" t="s">
        <v>84</v>
      </c>
      <c r="G10" s="4" t="s">
        <v>16</v>
      </c>
      <c r="H10" s="4" t="s">
        <v>85</v>
      </c>
      <c r="I10" s="2" t="s">
        <v>86</v>
      </c>
      <c r="J10" s="3" t="s">
        <v>87</v>
      </c>
      <c r="K10" s="3"/>
      <c r="L10" s="3"/>
      <c r="M10" s="3" t="s">
        <v>79</v>
      </c>
      <c r="N10" s="3" t="s">
        <v>88</v>
      </c>
      <c r="O10" s="3" t="s">
        <v>89</v>
      </c>
      <c r="P10" s="33" t="s">
        <v>380</v>
      </c>
      <c r="Q10" s="28">
        <v>3981733.6</v>
      </c>
      <c r="R10" s="50"/>
    </row>
    <row r="11" spans="1:18" ht="120">
      <c r="A11" s="49"/>
      <c r="B11" s="4" t="s">
        <v>512</v>
      </c>
      <c r="C11" s="4" t="s">
        <v>513</v>
      </c>
      <c r="D11" s="3" t="s">
        <v>376</v>
      </c>
      <c r="E11" s="4" t="s">
        <v>90</v>
      </c>
      <c r="F11" s="2" t="s">
        <v>91</v>
      </c>
      <c r="G11" s="4" t="s">
        <v>16</v>
      </c>
      <c r="H11" s="4" t="s">
        <v>92</v>
      </c>
      <c r="I11" s="2" t="s">
        <v>93</v>
      </c>
      <c r="J11" s="3" t="s">
        <v>94</v>
      </c>
      <c r="K11" s="3"/>
      <c r="L11" s="3"/>
      <c r="M11" s="3" t="s">
        <v>79</v>
      </c>
      <c r="N11" s="4" t="s">
        <v>95</v>
      </c>
      <c r="O11" s="4" t="s">
        <v>96</v>
      </c>
      <c r="P11" s="33" t="s">
        <v>97</v>
      </c>
      <c r="Q11" s="28">
        <v>1422400.77</v>
      </c>
      <c r="R11" s="50"/>
    </row>
    <row r="12" spans="1:18" ht="180">
      <c r="A12" s="49"/>
      <c r="B12" s="4" t="s">
        <v>514</v>
      </c>
      <c r="C12" s="4" t="s">
        <v>515</v>
      </c>
      <c r="D12" s="3" t="s">
        <v>376</v>
      </c>
      <c r="E12" s="4" t="s">
        <v>98</v>
      </c>
      <c r="F12" s="2" t="s">
        <v>99</v>
      </c>
      <c r="G12" s="4" t="s">
        <v>16</v>
      </c>
      <c r="H12" s="7">
        <v>2011</v>
      </c>
      <c r="I12" s="2" t="s">
        <v>100</v>
      </c>
      <c r="J12" s="3" t="s">
        <v>101</v>
      </c>
      <c r="K12" s="3"/>
      <c r="L12" s="3"/>
      <c r="M12" s="3" t="s">
        <v>79</v>
      </c>
      <c r="N12" s="3" t="s">
        <v>102</v>
      </c>
      <c r="O12" s="3" t="s">
        <v>103</v>
      </c>
      <c r="P12" s="33" t="s">
        <v>104</v>
      </c>
      <c r="Q12" s="28">
        <v>3272869.92</v>
      </c>
      <c r="R12" s="50"/>
    </row>
    <row r="13" spans="1:18" ht="150">
      <c r="A13" s="49"/>
      <c r="B13" s="4" t="s">
        <v>516</v>
      </c>
      <c r="C13" s="4" t="s">
        <v>517</v>
      </c>
      <c r="D13" s="3" t="s">
        <v>376</v>
      </c>
      <c r="E13" s="4" t="s">
        <v>105</v>
      </c>
      <c r="F13" s="2" t="s">
        <v>106</v>
      </c>
      <c r="G13" s="4" t="s">
        <v>16</v>
      </c>
      <c r="H13" s="4" t="s">
        <v>107</v>
      </c>
      <c r="I13" s="2" t="s">
        <v>108</v>
      </c>
      <c r="J13" s="3" t="s">
        <v>109</v>
      </c>
      <c r="K13" s="3"/>
      <c r="L13" s="3"/>
      <c r="M13" s="3" t="s">
        <v>39</v>
      </c>
      <c r="N13" s="3" t="s">
        <v>110</v>
      </c>
      <c r="O13" s="5" t="s">
        <v>111</v>
      </c>
      <c r="P13" s="33" t="s">
        <v>381</v>
      </c>
      <c r="Q13" s="28">
        <v>1176271.73</v>
      </c>
      <c r="R13" s="50"/>
    </row>
    <row r="14" spans="1:18" ht="225">
      <c r="A14" s="49"/>
      <c r="B14" s="4" t="s">
        <v>518</v>
      </c>
      <c r="C14" s="4" t="s">
        <v>519</v>
      </c>
      <c r="D14" s="3" t="s">
        <v>376</v>
      </c>
      <c r="E14" s="4" t="s">
        <v>112</v>
      </c>
      <c r="F14" s="2" t="s">
        <v>113</v>
      </c>
      <c r="G14" s="4" t="s">
        <v>16</v>
      </c>
      <c r="H14" s="4" t="s">
        <v>114</v>
      </c>
      <c r="I14" s="2" t="s">
        <v>115</v>
      </c>
      <c r="J14" s="3" t="s">
        <v>116</v>
      </c>
      <c r="K14" s="3"/>
      <c r="L14" s="3"/>
      <c r="M14" s="3" t="s">
        <v>39</v>
      </c>
      <c r="N14" s="3" t="s">
        <v>117</v>
      </c>
      <c r="O14" s="3" t="s">
        <v>118</v>
      </c>
      <c r="P14" s="33" t="s">
        <v>382</v>
      </c>
      <c r="Q14" s="28">
        <v>1282450.1399999999</v>
      </c>
      <c r="R14" s="50"/>
    </row>
    <row r="15" spans="1:18" ht="165">
      <c r="A15" s="49"/>
      <c r="B15" s="4" t="s">
        <v>520</v>
      </c>
      <c r="C15" s="4" t="s">
        <v>521</v>
      </c>
      <c r="D15" s="3" t="s">
        <v>376</v>
      </c>
      <c r="E15" s="4" t="s">
        <v>19</v>
      </c>
      <c r="F15" s="2" t="s">
        <v>20</v>
      </c>
      <c r="G15" s="4" t="s">
        <v>16</v>
      </c>
      <c r="H15" s="4" t="s">
        <v>21</v>
      </c>
      <c r="I15" s="2" t="s">
        <v>22</v>
      </c>
      <c r="J15" s="4" t="s">
        <v>23</v>
      </c>
      <c r="K15" s="4"/>
      <c r="L15" s="4"/>
      <c r="M15" s="4" t="s">
        <v>24</v>
      </c>
      <c r="N15" s="3" t="s">
        <v>25</v>
      </c>
      <c r="O15" s="3" t="s">
        <v>26</v>
      </c>
      <c r="P15" s="33" t="s">
        <v>383</v>
      </c>
      <c r="Q15" s="28">
        <v>3029972.49</v>
      </c>
      <c r="R15" s="50"/>
    </row>
    <row r="16" spans="1:18" ht="255">
      <c r="A16" s="49"/>
      <c r="B16" s="4" t="s">
        <v>522</v>
      </c>
      <c r="C16" s="4" t="s">
        <v>523</v>
      </c>
      <c r="D16" s="3" t="s">
        <v>384</v>
      </c>
      <c r="E16" s="4" t="s">
        <v>119</v>
      </c>
      <c r="F16" s="2" t="s">
        <v>120</v>
      </c>
      <c r="G16" s="4" t="s">
        <v>16</v>
      </c>
      <c r="H16" s="7">
        <v>1960</v>
      </c>
      <c r="I16" s="2" t="s">
        <v>121</v>
      </c>
      <c r="J16" s="4" t="s">
        <v>122</v>
      </c>
      <c r="K16" s="4"/>
      <c r="L16" s="4"/>
      <c r="M16" s="4" t="s">
        <v>123</v>
      </c>
      <c r="N16" s="3" t="s">
        <v>124</v>
      </c>
      <c r="O16" s="3" t="s">
        <v>125</v>
      </c>
      <c r="P16" s="33" t="s">
        <v>126</v>
      </c>
      <c r="Q16" s="28">
        <v>452326</v>
      </c>
      <c r="R16" s="50"/>
    </row>
    <row r="17" spans="1:18" ht="240">
      <c r="A17" s="49"/>
      <c r="B17" s="4" t="s">
        <v>522</v>
      </c>
      <c r="C17" s="4" t="s">
        <v>524</v>
      </c>
      <c r="D17" s="3" t="s">
        <v>384</v>
      </c>
      <c r="E17" s="4" t="s">
        <v>127</v>
      </c>
      <c r="F17" s="2" t="s">
        <v>128</v>
      </c>
      <c r="G17" s="4" t="s">
        <v>16</v>
      </c>
      <c r="H17" s="4" t="s">
        <v>129</v>
      </c>
      <c r="I17" s="2" t="s">
        <v>579</v>
      </c>
      <c r="J17" s="4" t="s">
        <v>130</v>
      </c>
      <c r="K17" s="4"/>
      <c r="L17" s="4"/>
      <c r="M17" s="4" t="s">
        <v>131</v>
      </c>
      <c r="N17" s="4" t="s">
        <v>132</v>
      </c>
      <c r="O17" s="4" t="s">
        <v>133</v>
      </c>
      <c r="P17" s="33" t="s">
        <v>385</v>
      </c>
      <c r="Q17" s="28">
        <v>5120074.7</v>
      </c>
      <c r="R17" s="50"/>
    </row>
    <row r="18" spans="1:18" ht="150">
      <c r="A18" s="49"/>
      <c r="B18" s="4" t="s">
        <v>525</v>
      </c>
      <c r="C18" s="4" t="s">
        <v>526</v>
      </c>
      <c r="D18" s="3" t="s">
        <v>384</v>
      </c>
      <c r="E18" s="4" t="s">
        <v>134</v>
      </c>
      <c r="F18" s="2" t="s">
        <v>164</v>
      </c>
      <c r="G18" s="4" t="s">
        <v>16</v>
      </c>
      <c r="H18" s="4" t="s">
        <v>165</v>
      </c>
      <c r="I18" s="2" t="s">
        <v>166</v>
      </c>
      <c r="J18" s="4" t="s">
        <v>122</v>
      </c>
      <c r="K18" s="4"/>
      <c r="L18" s="4"/>
      <c r="M18" s="4" t="s">
        <v>39</v>
      </c>
      <c r="N18" s="4" t="s">
        <v>167</v>
      </c>
      <c r="O18" s="4" t="s">
        <v>168</v>
      </c>
      <c r="P18" s="33" t="s">
        <v>169</v>
      </c>
      <c r="Q18" s="28">
        <v>510711.67</v>
      </c>
      <c r="R18" s="50"/>
    </row>
    <row r="19" spans="1:18" ht="75">
      <c r="A19" s="49"/>
      <c r="B19" s="4" t="s">
        <v>525</v>
      </c>
      <c r="C19" s="4" t="s">
        <v>527</v>
      </c>
      <c r="D19" s="3" t="s">
        <v>384</v>
      </c>
      <c r="E19" s="4" t="s">
        <v>140</v>
      </c>
      <c r="F19" s="2" t="s">
        <v>159</v>
      </c>
      <c r="G19" s="4" t="s">
        <v>16</v>
      </c>
      <c r="H19" s="4">
        <v>1996</v>
      </c>
      <c r="I19" s="2" t="s">
        <v>160</v>
      </c>
      <c r="J19" s="3" t="s">
        <v>155</v>
      </c>
      <c r="K19" s="3"/>
      <c r="L19" s="3"/>
      <c r="M19" s="4" t="s">
        <v>39</v>
      </c>
      <c r="N19" s="3" t="s">
        <v>161</v>
      </c>
      <c r="O19" s="4" t="s">
        <v>162</v>
      </c>
      <c r="P19" s="33" t="s">
        <v>163</v>
      </c>
      <c r="Q19" s="28">
        <v>576351</v>
      </c>
      <c r="R19" s="50"/>
    </row>
    <row r="20" spans="1:18" ht="90">
      <c r="A20" s="49"/>
      <c r="B20" s="4" t="s">
        <v>525</v>
      </c>
      <c r="C20" s="4" t="s">
        <v>528</v>
      </c>
      <c r="D20" s="3" t="s">
        <v>384</v>
      </c>
      <c r="E20" s="4" t="s">
        <v>174</v>
      </c>
      <c r="F20" s="2" t="s">
        <v>175</v>
      </c>
      <c r="G20" s="4" t="s">
        <v>16</v>
      </c>
      <c r="H20" s="3">
        <v>1973</v>
      </c>
      <c r="I20" s="2"/>
      <c r="J20" s="3"/>
      <c r="K20" s="3"/>
      <c r="L20" s="3"/>
      <c r="M20" s="3"/>
      <c r="N20" s="3"/>
      <c r="O20" s="3"/>
      <c r="P20" s="33" t="s">
        <v>176</v>
      </c>
      <c r="Q20" s="28">
        <v>422223</v>
      </c>
      <c r="R20" s="50"/>
    </row>
    <row r="21" spans="1:18" ht="105">
      <c r="A21" s="49"/>
      <c r="B21" s="4" t="s">
        <v>525</v>
      </c>
      <c r="C21" s="4" t="s">
        <v>529</v>
      </c>
      <c r="D21" s="3" t="s">
        <v>384</v>
      </c>
      <c r="E21" s="4" t="s">
        <v>140</v>
      </c>
      <c r="F21" s="2" t="s">
        <v>152</v>
      </c>
      <c r="G21" s="4" t="s">
        <v>16</v>
      </c>
      <c r="H21" s="3" t="s">
        <v>153</v>
      </c>
      <c r="I21" s="2" t="s">
        <v>154</v>
      </c>
      <c r="J21" s="3" t="s">
        <v>155</v>
      </c>
      <c r="K21" s="3"/>
      <c r="L21" s="3"/>
      <c r="M21" s="4" t="s">
        <v>39</v>
      </c>
      <c r="N21" s="3" t="s">
        <v>156</v>
      </c>
      <c r="O21" s="4" t="s">
        <v>157</v>
      </c>
      <c r="P21" s="33" t="s">
        <v>158</v>
      </c>
      <c r="Q21" s="28">
        <v>226664</v>
      </c>
      <c r="R21" s="50"/>
    </row>
    <row r="22" spans="1:18" ht="75">
      <c r="A22" s="49"/>
      <c r="B22" s="4" t="s">
        <v>530</v>
      </c>
      <c r="C22" s="4" t="s">
        <v>531</v>
      </c>
      <c r="D22" s="3" t="s">
        <v>384</v>
      </c>
      <c r="E22" s="4" t="s">
        <v>140</v>
      </c>
      <c r="F22" s="2" t="s">
        <v>141</v>
      </c>
      <c r="G22" s="4" t="s">
        <v>16</v>
      </c>
      <c r="H22" s="3" t="s">
        <v>142</v>
      </c>
      <c r="I22" s="2" t="s">
        <v>143</v>
      </c>
      <c r="J22" s="4" t="s">
        <v>144</v>
      </c>
      <c r="K22" s="4"/>
      <c r="L22" s="4"/>
      <c r="M22" s="4" t="s">
        <v>39</v>
      </c>
      <c r="N22" s="4" t="s">
        <v>145</v>
      </c>
      <c r="O22" s="4" t="s">
        <v>146</v>
      </c>
      <c r="P22" s="33" t="s">
        <v>386</v>
      </c>
      <c r="Q22" s="28">
        <v>275421</v>
      </c>
      <c r="R22" s="50"/>
    </row>
    <row r="23" spans="1:18" ht="75">
      <c r="A23" s="49"/>
      <c r="B23" s="4" t="s">
        <v>525</v>
      </c>
      <c r="C23" s="4" t="s">
        <v>532</v>
      </c>
      <c r="D23" s="3" t="s">
        <v>384</v>
      </c>
      <c r="E23" s="4" t="s">
        <v>134</v>
      </c>
      <c r="F23" s="2" t="s">
        <v>135</v>
      </c>
      <c r="G23" s="4" t="s">
        <v>16</v>
      </c>
      <c r="H23" s="4">
        <v>1982</v>
      </c>
      <c r="I23" s="2" t="s">
        <v>136</v>
      </c>
      <c r="J23" s="4" t="s">
        <v>137</v>
      </c>
      <c r="K23" s="4"/>
      <c r="L23" s="4"/>
      <c r="M23" s="3"/>
      <c r="N23" s="3" t="s">
        <v>138</v>
      </c>
      <c r="O23" s="4"/>
      <c r="P23" s="33" t="s">
        <v>139</v>
      </c>
      <c r="Q23" s="28">
        <v>801418.05</v>
      </c>
      <c r="R23" s="50"/>
    </row>
    <row r="24" spans="1:18" ht="60">
      <c r="A24" s="49"/>
      <c r="B24" s="4" t="s">
        <v>525</v>
      </c>
      <c r="C24" s="4" t="s">
        <v>588</v>
      </c>
      <c r="D24" s="3" t="s">
        <v>384</v>
      </c>
      <c r="E24" s="4" t="s">
        <v>148</v>
      </c>
      <c r="F24" s="2" t="s">
        <v>149</v>
      </c>
      <c r="G24" s="4" t="s">
        <v>16</v>
      </c>
      <c r="H24" s="3" t="s">
        <v>150</v>
      </c>
      <c r="I24" s="2"/>
      <c r="J24" s="3"/>
      <c r="K24" s="3"/>
      <c r="L24" s="3"/>
      <c r="M24" s="3" t="s">
        <v>39</v>
      </c>
      <c r="N24" s="3"/>
      <c r="O24" s="3" t="s">
        <v>151</v>
      </c>
      <c r="P24" s="33" t="s">
        <v>147</v>
      </c>
      <c r="Q24" s="28">
        <v>364509</v>
      </c>
      <c r="R24" s="50"/>
    </row>
    <row r="25" spans="1:18" ht="409.5">
      <c r="A25" s="49"/>
      <c r="B25" s="4" t="s">
        <v>533</v>
      </c>
      <c r="C25" s="4" t="s">
        <v>534</v>
      </c>
      <c r="D25" s="3" t="s">
        <v>377</v>
      </c>
      <c r="E25" s="4" t="s">
        <v>170</v>
      </c>
      <c r="F25" s="2" t="s">
        <v>582</v>
      </c>
      <c r="G25" s="3" t="s">
        <v>684</v>
      </c>
      <c r="H25" s="3"/>
      <c r="I25" s="2" t="s">
        <v>578</v>
      </c>
      <c r="J25" s="1"/>
      <c r="K25" s="1"/>
      <c r="L25" s="1"/>
      <c r="M25" s="1"/>
      <c r="N25" s="1"/>
      <c r="O25" s="3" t="s">
        <v>171</v>
      </c>
      <c r="P25" s="33" t="s">
        <v>387</v>
      </c>
      <c r="Q25" s="28">
        <v>15783146.970000001</v>
      </c>
      <c r="R25" s="50"/>
    </row>
    <row r="26" spans="1:18" ht="255">
      <c r="A26" s="49"/>
      <c r="B26" s="4" t="s">
        <v>535</v>
      </c>
      <c r="C26" s="4" t="s">
        <v>534</v>
      </c>
      <c r="D26" s="3" t="s">
        <v>377</v>
      </c>
      <c r="E26" s="4" t="s">
        <v>172</v>
      </c>
      <c r="F26" s="2" t="s">
        <v>173</v>
      </c>
      <c r="G26" s="1"/>
      <c r="H26" s="1"/>
      <c r="I26" s="6"/>
      <c r="J26" s="1"/>
      <c r="K26" s="1"/>
      <c r="L26" s="1"/>
      <c r="M26" s="1"/>
      <c r="N26" s="1"/>
      <c r="O26" s="1"/>
      <c r="P26" s="33" t="s">
        <v>388</v>
      </c>
      <c r="Q26" s="28">
        <v>6933466.0099999998</v>
      </c>
      <c r="R26" s="50"/>
    </row>
    <row r="27" spans="1:18" ht="45">
      <c r="A27" s="49"/>
      <c r="B27" s="4" t="s">
        <v>536</v>
      </c>
      <c r="C27" s="4" t="s">
        <v>537</v>
      </c>
      <c r="D27" s="3" t="s">
        <v>377</v>
      </c>
      <c r="E27" s="7"/>
      <c r="F27" s="6"/>
      <c r="G27" s="1"/>
      <c r="H27" s="1"/>
      <c r="I27" s="6"/>
      <c r="J27" s="1"/>
      <c r="K27" s="1"/>
      <c r="L27" s="1"/>
      <c r="M27" s="1"/>
      <c r="N27" s="1"/>
      <c r="O27" s="1"/>
      <c r="P27" s="37"/>
      <c r="Q27" s="28">
        <v>280000</v>
      </c>
      <c r="R27" s="50"/>
    </row>
    <row r="28" spans="1:18" ht="409.5">
      <c r="A28" s="49"/>
      <c r="B28" s="4" t="s">
        <v>538</v>
      </c>
      <c r="C28" s="4" t="s">
        <v>539</v>
      </c>
      <c r="D28" s="3" t="s">
        <v>377</v>
      </c>
      <c r="E28" s="4" t="s">
        <v>177</v>
      </c>
      <c r="F28" s="2" t="s">
        <v>583</v>
      </c>
      <c r="G28" s="1"/>
      <c r="H28" s="1">
        <v>2018</v>
      </c>
      <c r="I28" s="6"/>
      <c r="J28" s="1"/>
      <c r="K28" s="1"/>
      <c r="L28" s="1"/>
      <c r="M28" s="1"/>
      <c r="N28" s="3" t="s">
        <v>178</v>
      </c>
      <c r="O28" s="4" t="s">
        <v>179</v>
      </c>
      <c r="P28" s="33" t="s">
        <v>180</v>
      </c>
      <c r="Q28" s="28">
        <v>15969213.810000001</v>
      </c>
      <c r="R28" s="50"/>
    </row>
    <row r="29" spans="1:18" ht="60">
      <c r="A29" s="49"/>
      <c r="B29" s="4" t="s">
        <v>540</v>
      </c>
      <c r="C29" s="4" t="s">
        <v>589</v>
      </c>
      <c r="D29" s="3" t="s">
        <v>377</v>
      </c>
      <c r="E29" s="4" t="s">
        <v>188</v>
      </c>
      <c r="F29" s="6"/>
      <c r="G29" s="1"/>
      <c r="H29" s="1"/>
      <c r="I29" s="6"/>
      <c r="J29" s="1"/>
      <c r="K29" s="1"/>
      <c r="L29" s="1"/>
      <c r="M29" s="1"/>
      <c r="N29" s="1"/>
      <c r="O29" s="1"/>
      <c r="P29" s="33" t="s">
        <v>389</v>
      </c>
      <c r="Q29" s="28">
        <v>344782.7</v>
      </c>
      <c r="R29" s="50"/>
    </row>
    <row r="30" spans="1:18" ht="180">
      <c r="A30" s="49"/>
      <c r="B30" s="4" t="s">
        <v>390</v>
      </c>
      <c r="C30" s="4" t="s">
        <v>590</v>
      </c>
      <c r="D30" s="3" t="s">
        <v>377</v>
      </c>
      <c r="E30" s="4" t="s">
        <v>182</v>
      </c>
      <c r="F30" s="2" t="s">
        <v>183</v>
      </c>
      <c r="G30" s="1"/>
      <c r="H30" s="4" t="s">
        <v>184</v>
      </c>
      <c r="I30" s="6"/>
      <c r="J30" s="1"/>
      <c r="K30" s="1"/>
      <c r="L30" s="1"/>
      <c r="M30" s="7" t="s">
        <v>185</v>
      </c>
      <c r="N30" s="1"/>
      <c r="O30" s="7" t="s">
        <v>186</v>
      </c>
      <c r="P30" s="33" t="s">
        <v>391</v>
      </c>
      <c r="Q30" s="28">
        <v>497650</v>
      </c>
      <c r="R30" s="50"/>
    </row>
    <row r="31" spans="1:18" ht="75">
      <c r="A31" s="49"/>
      <c r="B31" s="87" t="s">
        <v>541</v>
      </c>
      <c r="C31" s="4" t="s">
        <v>591</v>
      </c>
      <c r="D31" s="3" t="s">
        <v>377</v>
      </c>
      <c r="E31" s="4" t="s">
        <v>187</v>
      </c>
      <c r="F31" s="6"/>
      <c r="G31" s="1"/>
      <c r="H31" s="1"/>
      <c r="I31" s="6"/>
      <c r="J31" s="1"/>
      <c r="K31" s="1"/>
      <c r="L31" s="1"/>
      <c r="M31" s="1"/>
      <c r="N31" s="1"/>
      <c r="O31" s="1"/>
      <c r="P31" s="37"/>
      <c r="Q31" s="28">
        <v>75028.639999999999</v>
      </c>
      <c r="R31" s="50"/>
    </row>
    <row r="32" spans="1:18" ht="45">
      <c r="A32" s="49"/>
      <c r="B32" s="4" t="s">
        <v>392</v>
      </c>
      <c r="C32" s="4" t="s">
        <v>542</v>
      </c>
      <c r="D32" s="3" t="s">
        <v>377</v>
      </c>
      <c r="E32" s="7"/>
      <c r="F32" s="6"/>
      <c r="G32" s="1"/>
      <c r="H32" s="1"/>
      <c r="I32" s="6"/>
      <c r="J32" s="1"/>
      <c r="K32" s="1"/>
      <c r="L32" s="1"/>
      <c r="M32" s="1"/>
      <c r="N32" s="1"/>
      <c r="O32" s="1"/>
      <c r="P32" s="37"/>
      <c r="Q32" s="28">
        <v>89400</v>
      </c>
      <c r="R32" s="50"/>
    </row>
    <row r="33" spans="1:18" ht="15.75" thickBot="1">
      <c r="A33" s="52"/>
      <c r="B33" s="22"/>
      <c r="C33" s="22"/>
      <c r="D33" s="53"/>
      <c r="E33" s="22"/>
      <c r="F33" s="79"/>
      <c r="G33" s="53"/>
      <c r="H33" s="53"/>
      <c r="I33" s="79"/>
      <c r="J33" s="53"/>
      <c r="K33" s="53"/>
      <c r="L33" s="53"/>
      <c r="M33" s="53"/>
      <c r="N33" s="53"/>
      <c r="O33" s="53"/>
      <c r="P33" s="38"/>
      <c r="Q33" s="54">
        <f>SUM(Q2:Q32)</f>
        <v>148790733.89999995</v>
      </c>
      <c r="R33" s="55"/>
    </row>
    <row r="34" spans="1:18" ht="165">
      <c r="A34" s="47"/>
      <c r="B34" s="16" t="s">
        <v>393</v>
      </c>
      <c r="C34" s="16" t="s">
        <v>592</v>
      </c>
      <c r="D34" s="16" t="s">
        <v>189</v>
      </c>
      <c r="E34" s="16" t="s">
        <v>190</v>
      </c>
      <c r="F34" s="19" t="s">
        <v>191</v>
      </c>
      <c r="G34" s="15" t="s">
        <v>16</v>
      </c>
      <c r="H34" s="16" t="s">
        <v>192</v>
      </c>
      <c r="I34" s="19" t="s">
        <v>193</v>
      </c>
      <c r="J34" s="16" t="s">
        <v>194</v>
      </c>
      <c r="K34" s="16">
        <v>2</v>
      </c>
      <c r="L34" s="16">
        <v>138.06</v>
      </c>
      <c r="M34" s="15"/>
      <c r="N34" s="16">
        <v>736</v>
      </c>
      <c r="O34" s="16" t="s">
        <v>195</v>
      </c>
      <c r="P34" s="39"/>
      <c r="Q34" s="29">
        <v>743652.96</v>
      </c>
      <c r="R34" s="48"/>
    </row>
    <row r="35" spans="1:18" ht="165">
      <c r="A35" s="49"/>
      <c r="B35" s="4" t="s">
        <v>394</v>
      </c>
      <c r="C35" s="4" t="s">
        <v>593</v>
      </c>
      <c r="D35" s="4" t="s">
        <v>189</v>
      </c>
      <c r="E35" s="4" t="s">
        <v>190</v>
      </c>
      <c r="F35" s="2" t="s">
        <v>196</v>
      </c>
      <c r="G35" s="3" t="s">
        <v>16</v>
      </c>
      <c r="H35" s="4">
        <v>1932</v>
      </c>
      <c r="I35" s="2" t="s">
        <v>580</v>
      </c>
      <c r="J35" s="4" t="s">
        <v>194</v>
      </c>
      <c r="K35" s="4">
        <v>13</v>
      </c>
      <c r="L35" s="4">
        <v>584.26</v>
      </c>
      <c r="M35" s="3"/>
      <c r="N35" s="4">
        <v>2000</v>
      </c>
      <c r="O35" s="4" t="s">
        <v>197</v>
      </c>
      <c r="P35" s="37"/>
      <c r="Q35" s="30">
        <v>2767731.96</v>
      </c>
      <c r="R35" s="50"/>
    </row>
    <row r="36" spans="1:18" ht="165">
      <c r="A36" s="49"/>
      <c r="B36" s="4" t="s">
        <v>395</v>
      </c>
      <c r="C36" s="4" t="s">
        <v>594</v>
      </c>
      <c r="D36" s="4" t="s">
        <v>189</v>
      </c>
      <c r="E36" s="4" t="s">
        <v>190</v>
      </c>
      <c r="F36" s="2" t="s">
        <v>576</v>
      </c>
      <c r="G36" s="3" t="s">
        <v>16</v>
      </c>
      <c r="H36" s="4" t="s">
        <v>198</v>
      </c>
      <c r="I36" s="2"/>
      <c r="J36" s="4" t="s">
        <v>194</v>
      </c>
      <c r="K36" s="4">
        <v>3</v>
      </c>
      <c r="L36" s="4">
        <v>72.59</v>
      </c>
      <c r="M36" s="1"/>
      <c r="N36" s="3">
        <v>360</v>
      </c>
      <c r="O36" s="4" t="s">
        <v>199</v>
      </c>
      <c r="P36" s="33"/>
      <c r="Q36" s="28">
        <v>665229.32999999996</v>
      </c>
      <c r="R36" s="50"/>
    </row>
    <row r="37" spans="1:18" ht="165">
      <c r="A37" s="49"/>
      <c r="B37" s="4" t="s">
        <v>396</v>
      </c>
      <c r="C37" s="4" t="s">
        <v>595</v>
      </c>
      <c r="D37" s="4" t="s">
        <v>189</v>
      </c>
      <c r="E37" s="4" t="s">
        <v>190</v>
      </c>
      <c r="F37" s="2" t="s">
        <v>200</v>
      </c>
      <c r="G37" s="3" t="s">
        <v>16</v>
      </c>
      <c r="H37" s="4">
        <v>1959</v>
      </c>
      <c r="I37" s="2" t="s">
        <v>201</v>
      </c>
      <c r="J37" s="4" t="s">
        <v>194</v>
      </c>
      <c r="K37" s="4">
        <v>6</v>
      </c>
      <c r="L37" s="4">
        <v>220.3</v>
      </c>
      <c r="M37" s="3"/>
      <c r="N37" s="3">
        <v>892</v>
      </c>
      <c r="O37" s="4" t="s">
        <v>202</v>
      </c>
      <c r="P37" s="37"/>
      <c r="Q37" s="30">
        <v>959285.34</v>
      </c>
      <c r="R37" s="50"/>
    </row>
    <row r="38" spans="1:18" ht="165">
      <c r="A38" s="49"/>
      <c r="B38" s="4" t="s">
        <v>397</v>
      </c>
      <c r="C38" s="4" t="s">
        <v>596</v>
      </c>
      <c r="D38" s="4" t="s">
        <v>189</v>
      </c>
      <c r="E38" s="4" t="s">
        <v>190</v>
      </c>
      <c r="F38" s="2" t="s">
        <v>207</v>
      </c>
      <c r="G38" s="3" t="s">
        <v>16</v>
      </c>
      <c r="H38" s="3">
        <v>1948</v>
      </c>
      <c r="I38" s="2"/>
      <c r="J38" s="4" t="s">
        <v>194</v>
      </c>
      <c r="K38" s="4"/>
      <c r="L38" s="4"/>
      <c r="M38" s="3"/>
      <c r="N38" s="3">
        <v>205.02</v>
      </c>
      <c r="O38" s="4" t="s">
        <v>208</v>
      </c>
      <c r="P38" s="37"/>
      <c r="Q38" s="30">
        <v>330633.39</v>
      </c>
      <c r="R38" s="50"/>
    </row>
    <row r="39" spans="1:18" ht="165">
      <c r="A39" s="49"/>
      <c r="B39" s="4" t="s">
        <v>398</v>
      </c>
      <c r="C39" s="4" t="s">
        <v>597</v>
      </c>
      <c r="D39" s="4" t="s">
        <v>189</v>
      </c>
      <c r="E39" s="4" t="s">
        <v>190</v>
      </c>
      <c r="F39" s="2" t="s">
        <v>209</v>
      </c>
      <c r="G39" s="3" t="s">
        <v>16</v>
      </c>
      <c r="H39" s="3">
        <v>1989</v>
      </c>
      <c r="I39" s="2" t="s">
        <v>210</v>
      </c>
      <c r="J39" s="4" t="s">
        <v>194</v>
      </c>
      <c r="K39" s="4">
        <v>13</v>
      </c>
      <c r="L39" s="4">
        <v>295.04000000000002</v>
      </c>
      <c r="M39" s="3"/>
      <c r="N39" s="3">
        <v>1872</v>
      </c>
      <c r="O39" s="4" t="s">
        <v>211</v>
      </c>
      <c r="P39" s="37"/>
      <c r="Q39" s="30">
        <v>2738557.15</v>
      </c>
      <c r="R39" s="50"/>
    </row>
    <row r="40" spans="1:18" ht="165">
      <c r="A40" s="49"/>
      <c r="B40" s="4" t="s">
        <v>399</v>
      </c>
      <c r="C40" s="4" t="s">
        <v>598</v>
      </c>
      <c r="D40" s="4" t="s">
        <v>189</v>
      </c>
      <c r="E40" s="4" t="s">
        <v>190</v>
      </c>
      <c r="F40" s="2" t="s">
        <v>212</v>
      </c>
      <c r="G40" s="3" t="s">
        <v>16</v>
      </c>
      <c r="H40" s="3">
        <v>1930</v>
      </c>
      <c r="I40" s="2" t="s">
        <v>213</v>
      </c>
      <c r="J40" s="4" t="s">
        <v>194</v>
      </c>
      <c r="K40" s="4">
        <v>10</v>
      </c>
      <c r="L40" s="4">
        <v>312.08999999999997</v>
      </c>
      <c r="M40" s="3"/>
      <c r="N40" s="3">
        <v>2279.8000000000002</v>
      </c>
      <c r="O40" s="4" t="s">
        <v>214</v>
      </c>
      <c r="P40" s="37"/>
      <c r="Q40" s="30">
        <v>2074590.61</v>
      </c>
      <c r="R40" s="50"/>
    </row>
    <row r="41" spans="1:18" ht="165">
      <c r="A41" s="49"/>
      <c r="B41" s="4" t="s">
        <v>400</v>
      </c>
      <c r="C41" s="4" t="s">
        <v>599</v>
      </c>
      <c r="D41" s="4" t="s">
        <v>189</v>
      </c>
      <c r="E41" s="4" t="s">
        <v>190</v>
      </c>
      <c r="F41" s="2" t="s">
        <v>215</v>
      </c>
      <c r="G41" s="3" t="s">
        <v>16</v>
      </c>
      <c r="H41" s="3">
        <v>1932</v>
      </c>
      <c r="I41" s="2" t="s">
        <v>216</v>
      </c>
      <c r="J41" s="4" t="s">
        <v>194</v>
      </c>
      <c r="K41" s="4">
        <v>7</v>
      </c>
      <c r="L41" s="4">
        <v>321.29000000000002</v>
      </c>
      <c r="M41" s="3"/>
      <c r="N41" s="3">
        <v>1749.7</v>
      </c>
      <c r="O41" s="4" t="s">
        <v>217</v>
      </c>
      <c r="P41" s="37"/>
      <c r="Q41" s="30">
        <v>2168733.8199999998</v>
      </c>
      <c r="R41" s="50"/>
    </row>
    <row r="42" spans="1:18" ht="165">
      <c r="A42" s="49"/>
      <c r="B42" s="4" t="s">
        <v>401</v>
      </c>
      <c r="C42" s="4" t="s">
        <v>600</v>
      </c>
      <c r="D42" s="4" t="s">
        <v>189</v>
      </c>
      <c r="E42" s="4" t="s">
        <v>190</v>
      </c>
      <c r="F42" s="2" t="s">
        <v>584</v>
      </c>
      <c r="G42" s="3" t="s">
        <v>16</v>
      </c>
      <c r="H42" s="3">
        <v>1928</v>
      </c>
      <c r="I42" s="2" t="s">
        <v>218</v>
      </c>
      <c r="J42" s="4" t="s">
        <v>194</v>
      </c>
      <c r="K42" s="4">
        <v>6</v>
      </c>
      <c r="L42" s="4">
        <v>261.33</v>
      </c>
      <c r="M42" s="3"/>
      <c r="N42" s="3">
        <v>1300</v>
      </c>
      <c r="O42" s="4" t="s">
        <v>219</v>
      </c>
      <c r="P42" s="37"/>
      <c r="Q42" s="30">
        <v>1456258.71</v>
      </c>
      <c r="R42" s="50"/>
    </row>
    <row r="43" spans="1:18" ht="165">
      <c r="A43" s="49"/>
      <c r="B43" s="4" t="s">
        <v>402</v>
      </c>
      <c r="C43" s="4" t="s">
        <v>601</v>
      </c>
      <c r="D43" s="4" t="s">
        <v>189</v>
      </c>
      <c r="E43" s="4" t="s">
        <v>190</v>
      </c>
      <c r="F43" s="2" t="s">
        <v>585</v>
      </c>
      <c r="G43" s="3" t="s">
        <v>16</v>
      </c>
      <c r="H43" s="3">
        <v>1926</v>
      </c>
      <c r="I43" s="2" t="s">
        <v>220</v>
      </c>
      <c r="J43" s="4" t="s">
        <v>194</v>
      </c>
      <c r="K43" s="4">
        <v>4</v>
      </c>
      <c r="L43" s="4">
        <v>205.12</v>
      </c>
      <c r="M43" s="3"/>
      <c r="N43" s="3">
        <v>663</v>
      </c>
      <c r="O43" s="4" t="s">
        <v>221</v>
      </c>
      <c r="P43" s="37"/>
      <c r="Q43" s="30">
        <v>961462.56</v>
      </c>
      <c r="R43" s="50"/>
    </row>
    <row r="44" spans="1:18" ht="165">
      <c r="A44" s="49"/>
      <c r="B44" s="4" t="s">
        <v>403</v>
      </c>
      <c r="C44" s="4" t="s">
        <v>602</v>
      </c>
      <c r="D44" s="4" t="s">
        <v>189</v>
      </c>
      <c r="E44" s="4" t="s">
        <v>190</v>
      </c>
      <c r="F44" s="2" t="s">
        <v>222</v>
      </c>
      <c r="G44" s="3" t="s">
        <v>16</v>
      </c>
      <c r="H44" s="3">
        <v>1968</v>
      </c>
      <c r="I44" s="2" t="s">
        <v>581</v>
      </c>
      <c r="J44" s="4" t="s">
        <v>194</v>
      </c>
      <c r="K44" s="4">
        <v>73</v>
      </c>
      <c r="L44" s="4">
        <v>2731.41</v>
      </c>
      <c r="M44" s="3"/>
      <c r="N44" s="3">
        <v>13327</v>
      </c>
      <c r="O44" s="4" t="s">
        <v>223</v>
      </c>
      <c r="P44" s="37"/>
      <c r="Q44" s="30">
        <v>17428729.670000002</v>
      </c>
      <c r="R44" s="50"/>
    </row>
    <row r="45" spans="1:18" ht="165">
      <c r="A45" s="49"/>
      <c r="B45" s="4" t="s">
        <v>404</v>
      </c>
      <c r="C45" s="4" t="s">
        <v>603</v>
      </c>
      <c r="D45" s="4" t="s">
        <v>189</v>
      </c>
      <c r="E45" s="4" t="s">
        <v>190</v>
      </c>
      <c r="F45" s="2" t="s">
        <v>586</v>
      </c>
      <c r="G45" s="3" t="s">
        <v>16</v>
      </c>
      <c r="H45" s="3">
        <v>1932</v>
      </c>
      <c r="I45" s="2" t="s">
        <v>224</v>
      </c>
      <c r="J45" s="4" t="s">
        <v>194</v>
      </c>
      <c r="K45" s="4">
        <v>2</v>
      </c>
      <c r="L45" s="4">
        <v>146.02000000000001</v>
      </c>
      <c r="M45" s="3"/>
      <c r="N45" s="4">
        <v>800</v>
      </c>
      <c r="O45" s="4" t="s">
        <v>225</v>
      </c>
      <c r="P45" s="37"/>
      <c r="Q45" s="30">
        <v>868843.41</v>
      </c>
      <c r="R45" s="50"/>
    </row>
    <row r="46" spans="1:18" ht="165">
      <c r="A46" s="49"/>
      <c r="B46" s="7" t="s">
        <v>405</v>
      </c>
      <c r="C46" s="4" t="s">
        <v>604</v>
      </c>
      <c r="D46" s="4" t="s">
        <v>189</v>
      </c>
      <c r="E46" s="4" t="s">
        <v>190</v>
      </c>
      <c r="F46" s="2" t="s">
        <v>226</v>
      </c>
      <c r="G46" s="3" t="s">
        <v>16</v>
      </c>
      <c r="H46" s="3">
        <v>2013</v>
      </c>
      <c r="I46" s="2"/>
      <c r="J46" s="4" t="s">
        <v>194</v>
      </c>
      <c r="K46" s="4">
        <v>40</v>
      </c>
      <c r="L46" s="4" t="s">
        <v>227</v>
      </c>
      <c r="M46" s="3"/>
      <c r="N46" s="4">
        <v>8745</v>
      </c>
      <c r="O46" s="4" t="s">
        <v>406</v>
      </c>
      <c r="P46" s="40"/>
      <c r="Q46" s="30">
        <v>10264309.539999999</v>
      </c>
      <c r="R46" s="50"/>
    </row>
    <row r="47" spans="1:18" ht="165">
      <c r="A47" s="49"/>
      <c r="B47" s="7" t="s">
        <v>407</v>
      </c>
      <c r="C47" s="4" t="s">
        <v>605</v>
      </c>
      <c r="D47" s="4" t="s">
        <v>189</v>
      </c>
      <c r="E47" s="4" t="s">
        <v>190</v>
      </c>
      <c r="F47" s="2" t="s">
        <v>226</v>
      </c>
      <c r="G47" s="3" t="s">
        <v>16</v>
      </c>
      <c r="H47" s="3">
        <v>2020</v>
      </c>
      <c r="I47" s="2"/>
      <c r="J47" s="4" t="s">
        <v>194</v>
      </c>
      <c r="K47" s="4">
        <v>31</v>
      </c>
      <c r="L47" s="4" t="s">
        <v>228</v>
      </c>
      <c r="M47" s="3"/>
      <c r="N47" s="4">
        <v>10516</v>
      </c>
      <c r="O47" s="4" t="s">
        <v>408</v>
      </c>
      <c r="P47" s="37"/>
      <c r="Q47" s="30">
        <v>14156316.949999999</v>
      </c>
      <c r="R47" s="50"/>
    </row>
    <row r="48" spans="1:18" ht="165">
      <c r="A48" s="49"/>
      <c r="B48" s="7" t="s">
        <v>409</v>
      </c>
      <c r="C48" s="4" t="s">
        <v>606</v>
      </c>
      <c r="D48" s="4" t="s">
        <v>189</v>
      </c>
      <c r="E48" s="4" t="s">
        <v>190</v>
      </c>
      <c r="F48" s="2" t="s">
        <v>229</v>
      </c>
      <c r="G48" s="3" t="s">
        <v>16</v>
      </c>
      <c r="H48" s="3" t="s">
        <v>230</v>
      </c>
      <c r="I48" s="2"/>
      <c r="J48" s="4" t="s">
        <v>194</v>
      </c>
      <c r="K48" s="4">
        <v>41</v>
      </c>
      <c r="L48" s="4">
        <v>1461.7</v>
      </c>
      <c r="M48" s="3"/>
      <c r="N48" s="3">
        <v>7804</v>
      </c>
      <c r="O48" s="4" t="s">
        <v>231</v>
      </c>
      <c r="P48" s="37"/>
      <c r="Q48" s="30">
        <v>9376393.6400000006</v>
      </c>
      <c r="R48" s="50"/>
    </row>
    <row r="49" spans="1:18" ht="165">
      <c r="A49" s="49"/>
      <c r="B49" s="7" t="s">
        <v>410</v>
      </c>
      <c r="C49" s="4" t="s">
        <v>607</v>
      </c>
      <c r="D49" s="4" t="s">
        <v>189</v>
      </c>
      <c r="E49" s="4" t="s">
        <v>190</v>
      </c>
      <c r="F49" s="2" t="s">
        <v>226</v>
      </c>
      <c r="G49" s="3" t="s">
        <v>16</v>
      </c>
      <c r="H49" s="3">
        <v>2016</v>
      </c>
      <c r="I49" s="2"/>
      <c r="J49" s="4" t="s">
        <v>194</v>
      </c>
      <c r="K49" s="4">
        <v>39</v>
      </c>
      <c r="L49" s="4">
        <v>1681.2</v>
      </c>
      <c r="M49" s="3"/>
      <c r="N49" s="3">
        <v>9709</v>
      </c>
      <c r="O49" s="4" t="s">
        <v>232</v>
      </c>
      <c r="P49" s="37"/>
      <c r="Q49" s="30">
        <v>10508158.74</v>
      </c>
      <c r="R49" s="50"/>
    </row>
    <row r="50" spans="1:18" ht="165">
      <c r="A50" s="49"/>
      <c r="B50" s="7" t="s">
        <v>411</v>
      </c>
      <c r="C50" s="4" t="s">
        <v>608</v>
      </c>
      <c r="D50" s="4" t="s">
        <v>189</v>
      </c>
      <c r="E50" s="4" t="s">
        <v>190</v>
      </c>
      <c r="F50" s="2" t="s">
        <v>233</v>
      </c>
      <c r="G50" s="3" t="s">
        <v>16</v>
      </c>
      <c r="H50" s="3">
        <v>2009</v>
      </c>
      <c r="I50" s="2"/>
      <c r="J50" s="4" t="s">
        <v>194</v>
      </c>
      <c r="K50" s="4">
        <v>41</v>
      </c>
      <c r="L50" s="4">
        <v>1567.8</v>
      </c>
      <c r="M50" s="3"/>
      <c r="N50" s="3">
        <v>7804</v>
      </c>
      <c r="O50" s="4" t="s">
        <v>234</v>
      </c>
      <c r="P50" s="37"/>
      <c r="Q50" s="30">
        <v>8819285.3100000005</v>
      </c>
      <c r="R50" s="50"/>
    </row>
    <row r="51" spans="1:18" ht="165">
      <c r="A51" s="49"/>
      <c r="B51" s="7" t="s">
        <v>412</v>
      </c>
      <c r="C51" s="4" t="s">
        <v>609</v>
      </c>
      <c r="D51" s="4" t="s">
        <v>189</v>
      </c>
      <c r="E51" s="4" t="s">
        <v>190</v>
      </c>
      <c r="F51" s="2" t="s">
        <v>235</v>
      </c>
      <c r="G51" s="3" t="s">
        <v>16</v>
      </c>
      <c r="H51" s="3" t="s">
        <v>236</v>
      </c>
      <c r="I51" s="2" t="s">
        <v>237</v>
      </c>
      <c r="J51" s="4" t="s">
        <v>194</v>
      </c>
      <c r="K51" s="4">
        <v>29</v>
      </c>
      <c r="L51" s="4">
        <v>884.12</v>
      </c>
      <c r="M51" s="4"/>
      <c r="N51" s="4">
        <v>8075</v>
      </c>
      <c r="O51" s="4" t="s">
        <v>238</v>
      </c>
      <c r="P51" s="37"/>
      <c r="Q51" s="30">
        <v>5473848.46</v>
      </c>
      <c r="R51" s="50"/>
    </row>
    <row r="52" spans="1:18" ht="165">
      <c r="A52" s="49"/>
      <c r="B52" s="7" t="s">
        <v>413</v>
      </c>
      <c r="C52" s="4" t="s">
        <v>610</v>
      </c>
      <c r="D52" s="4" t="s">
        <v>189</v>
      </c>
      <c r="E52" s="4" t="s">
        <v>190</v>
      </c>
      <c r="F52" s="2" t="s">
        <v>239</v>
      </c>
      <c r="G52" s="3" t="s">
        <v>16</v>
      </c>
      <c r="H52" s="3" t="s">
        <v>240</v>
      </c>
      <c r="I52" s="2" t="s">
        <v>241</v>
      </c>
      <c r="J52" s="4" t="s">
        <v>194</v>
      </c>
      <c r="K52" s="4">
        <v>30</v>
      </c>
      <c r="L52" s="4">
        <v>1150.52</v>
      </c>
      <c r="M52" s="4"/>
      <c r="N52" s="4">
        <v>7360</v>
      </c>
      <c r="O52" s="4" t="s">
        <v>242</v>
      </c>
      <c r="P52" s="37"/>
      <c r="Q52" s="30">
        <v>5713212.5800000001</v>
      </c>
      <c r="R52" s="50"/>
    </row>
    <row r="53" spans="1:18" ht="165">
      <c r="A53" s="49"/>
      <c r="B53" s="7" t="s">
        <v>414</v>
      </c>
      <c r="C53" s="4" t="s">
        <v>611</v>
      </c>
      <c r="D53" s="4" t="s">
        <v>189</v>
      </c>
      <c r="E53" s="4" t="s">
        <v>190</v>
      </c>
      <c r="F53" s="2" t="s">
        <v>243</v>
      </c>
      <c r="G53" s="3" t="s">
        <v>16</v>
      </c>
      <c r="H53" s="3" t="s">
        <v>244</v>
      </c>
      <c r="I53" s="2" t="s">
        <v>245</v>
      </c>
      <c r="J53" s="4" t="s">
        <v>194</v>
      </c>
      <c r="K53" s="4">
        <v>12</v>
      </c>
      <c r="L53" s="4">
        <v>499.36</v>
      </c>
      <c r="M53" s="4"/>
      <c r="N53" s="4">
        <v>3400</v>
      </c>
      <c r="O53" s="4" t="s">
        <v>246</v>
      </c>
      <c r="P53" s="37"/>
      <c r="Q53" s="30">
        <v>3644456.93</v>
      </c>
      <c r="R53" s="50"/>
    </row>
    <row r="54" spans="1:18" ht="165">
      <c r="A54" s="49"/>
      <c r="B54" s="7" t="s">
        <v>415</v>
      </c>
      <c r="C54" s="4" t="s">
        <v>612</v>
      </c>
      <c r="D54" s="4" t="s">
        <v>189</v>
      </c>
      <c r="E54" s="4" t="s">
        <v>190</v>
      </c>
      <c r="F54" s="2" t="s">
        <v>247</v>
      </c>
      <c r="G54" s="3" t="s">
        <v>16</v>
      </c>
      <c r="H54" s="3" t="s">
        <v>248</v>
      </c>
      <c r="I54" s="2" t="s">
        <v>249</v>
      </c>
      <c r="J54" s="4" t="s">
        <v>194</v>
      </c>
      <c r="K54" s="4">
        <v>32</v>
      </c>
      <c r="L54" s="4">
        <v>900.4</v>
      </c>
      <c r="M54" s="4"/>
      <c r="N54" s="4">
        <v>8075</v>
      </c>
      <c r="O54" s="4" t="s">
        <v>250</v>
      </c>
      <c r="P54" s="37"/>
      <c r="Q54" s="30">
        <v>4747656.84</v>
      </c>
      <c r="R54" s="50"/>
    </row>
    <row r="55" spans="1:18" ht="165">
      <c r="A55" s="49"/>
      <c r="B55" s="7" t="s">
        <v>416</v>
      </c>
      <c r="C55" s="4" t="s">
        <v>613</v>
      </c>
      <c r="D55" s="4" t="s">
        <v>189</v>
      </c>
      <c r="E55" s="4" t="s">
        <v>190</v>
      </c>
      <c r="F55" s="2" t="s">
        <v>251</v>
      </c>
      <c r="G55" s="3" t="s">
        <v>16</v>
      </c>
      <c r="H55" s="3" t="s">
        <v>252</v>
      </c>
      <c r="I55" s="2" t="s">
        <v>253</v>
      </c>
      <c r="J55" s="4" t="s">
        <v>194</v>
      </c>
      <c r="K55" s="4">
        <v>18</v>
      </c>
      <c r="L55" s="4">
        <v>598.63</v>
      </c>
      <c r="M55" s="4"/>
      <c r="N55" s="4">
        <v>2250</v>
      </c>
      <c r="O55" s="4" t="s">
        <v>254</v>
      </c>
      <c r="P55" s="37"/>
      <c r="Q55" s="30">
        <v>3012234.33</v>
      </c>
      <c r="R55" s="50"/>
    </row>
    <row r="56" spans="1:18" ht="165">
      <c r="A56" s="49"/>
      <c r="B56" s="4" t="s">
        <v>417</v>
      </c>
      <c r="C56" s="4" t="s">
        <v>614</v>
      </c>
      <c r="D56" s="4" t="s">
        <v>189</v>
      </c>
      <c r="E56" s="4" t="s">
        <v>190</v>
      </c>
      <c r="F56" s="2" t="s">
        <v>255</v>
      </c>
      <c r="G56" s="3" t="s">
        <v>16</v>
      </c>
      <c r="H56" s="3">
        <v>1932</v>
      </c>
      <c r="I56" s="2" t="s">
        <v>256</v>
      </c>
      <c r="J56" s="4" t="s">
        <v>194</v>
      </c>
      <c r="K56" s="4">
        <v>4</v>
      </c>
      <c r="L56" s="4">
        <v>144.87</v>
      </c>
      <c r="M56" s="4"/>
      <c r="N56" s="4">
        <v>800</v>
      </c>
      <c r="O56" s="4" t="s">
        <v>257</v>
      </c>
      <c r="P56" s="37"/>
      <c r="Q56" s="30">
        <v>809709.98</v>
      </c>
      <c r="R56" s="50"/>
    </row>
    <row r="57" spans="1:18" ht="165">
      <c r="A57" s="49"/>
      <c r="B57" s="7" t="s">
        <v>418</v>
      </c>
      <c r="C57" s="4" t="s">
        <v>615</v>
      </c>
      <c r="D57" s="4" t="s">
        <v>189</v>
      </c>
      <c r="E57" s="4" t="s">
        <v>190</v>
      </c>
      <c r="F57" s="2" t="s">
        <v>203</v>
      </c>
      <c r="G57" s="3" t="s">
        <v>16</v>
      </c>
      <c r="H57" s="3" t="s">
        <v>204</v>
      </c>
      <c r="I57" s="2" t="s">
        <v>205</v>
      </c>
      <c r="J57" s="4" t="s">
        <v>194</v>
      </c>
      <c r="K57" s="4">
        <v>9</v>
      </c>
      <c r="L57" s="4">
        <v>399.15</v>
      </c>
      <c r="M57" s="3"/>
      <c r="N57" s="3">
        <v>2608</v>
      </c>
      <c r="O57" s="4" t="s">
        <v>206</v>
      </c>
      <c r="P57" s="37"/>
      <c r="Q57" s="30">
        <v>2083299.51</v>
      </c>
      <c r="R57" s="50"/>
    </row>
    <row r="58" spans="1:18" ht="165">
      <c r="A58" s="49"/>
      <c r="B58" s="4" t="s">
        <v>419</v>
      </c>
      <c r="C58" s="4" t="s">
        <v>616</v>
      </c>
      <c r="D58" s="4" t="s">
        <v>189</v>
      </c>
      <c r="E58" s="4" t="s">
        <v>190</v>
      </c>
      <c r="F58" s="2" t="s">
        <v>258</v>
      </c>
      <c r="G58" s="3" t="s">
        <v>16</v>
      </c>
      <c r="H58" s="3">
        <v>1932</v>
      </c>
      <c r="I58" s="2" t="s">
        <v>259</v>
      </c>
      <c r="J58" s="4" t="s">
        <v>194</v>
      </c>
      <c r="K58" s="4">
        <v>8</v>
      </c>
      <c r="L58" s="4">
        <v>201.41</v>
      </c>
      <c r="M58" s="4"/>
      <c r="N58" s="4">
        <v>600</v>
      </c>
      <c r="O58" s="4" t="s">
        <v>260</v>
      </c>
      <c r="P58" s="37"/>
      <c r="Q58" s="30">
        <v>1421292.48</v>
      </c>
      <c r="R58" s="50"/>
    </row>
    <row r="59" spans="1:18" ht="165">
      <c r="A59" s="49"/>
      <c r="B59" s="4" t="s">
        <v>420</v>
      </c>
      <c r="C59" s="4" t="s">
        <v>617</v>
      </c>
      <c r="D59" s="4" t="s">
        <v>189</v>
      </c>
      <c r="E59" s="4" t="s">
        <v>190</v>
      </c>
      <c r="F59" s="2" t="s">
        <v>261</v>
      </c>
      <c r="G59" s="3" t="s">
        <v>16</v>
      </c>
      <c r="H59" s="3">
        <v>1928</v>
      </c>
      <c r="I59" s="2" t="s">
        <v>262</v>
      </c>
      <c r="J59" s="4" t="s">
        <v>194</v>
      </c>
      <c r="K59" s="4">
        <v>9</v>
      </c>
      <c r="L59" s="4">
        <v>331.14</v>
      </c>
      <c r="M59" s="4"/>
      <c r="N59" s="4">
        <v>900</v>
      </c>
      <c r="O59" s="4" t="s">
        <v>263</v>
      </c>
      <c r="P59" s="37"/>
      <c r="Q59" s="30">
        <v>1474416.77</v>
      </c>
      <c r="R59" s="50"/>
    </row>
    <row r="60" spans="1:18" ht="165">
      <c r="A60" s="49"/>
      <c r="B60" s="4" t="s">
        <v>421</v>
      </c>
      <c r="C60" s="4" t="s">
        <v>618</v>
      </c>
      <c r="D60" s="4" t="s">
        <v>189</v>
      </c>
      <c r="E60" s="4" t="s">
        <v>190</v>
      </c>
      <c r="F60" s="2" t="s">
        <v>264</v>
      </c>
      <c r="G60" s="3" t="s">
        <v>16</v>
      </c>
      <c r="H60" s="3" t="s">
        <v>265</v>
      </c>
      <c r="I60" s="2" t="s">
        <v>266</v>
      </c>
      <c r="J60" s="4" t="s">
        <v>194</v>
      </c>
      <c r="K60" s="4">
        <v>59</v>
      </c>
      <c r="L60" s="4">
        <v>2350.31</v>
      </c>
      <c r="M60" s="4"/>
      <c r="N60" s="4">
        <v>10007</v>
      </c>
      <c r="O60" s="4" t="s">
        <v>267</v>
      </c>
      <c r="P60" s="37"/>
      <c r="Q60" s="30">
        <v>12039401.08</v>
      </c>
      <c r="R60" s="50"/>
    </row>
    <row r="61" spans="1:18" ht="165">
      <c r="A61" s="49"/>
      <c r="B61" s="4" t="s">
        <v>422</v>
      </c>
      <c r="C61" s="4" t="s">
        <v>619</v>
      </c>
      <c r="D61" s="4" t="s">
        <v>189</v>
      </c>
      <c r="E61" s="4" t="s">
        <v>190</v>
      </c>
      <c r="F61" s="2" t="s">
        <v>268</v>
      </c>
      <c r="G61" s="3" t="s">
        <v>16</v>
      </c>
      <c r="H61" s="3" t="s">
        <v>265</v>
      </c>
      <c r="I61" s="2" t="s">
        <v>269</v>
      </c>
      <c r="J61" s="4" t="s">
        <v>194</v>
      </c>
      <c r="K61" s="4">
        <v>60</v>
      </c>
      <c r="L61" s="4">
        <v>2394.5</v>
      </c>
      <c r="M61" s="4"/>
      <c r="N61" s="4">
        <v>10007</v>
      </c>
      <c r="O61" s="4" t="s">
        <v>270</v>
      </c>
      <c r="P61" s="37"/>
      <c r="Q61" s="30">
        <v>12206829.689999999</v>
      </c>
      <c r="R61" s="50"/>
    </row>
    <row r="62" spans="1:18" ht="165">
      <c r="A62" s="49"/>
      <c r="B62" s="4" t="s">
        <v>423</v>
      </c>
      <c r="C62" s="4" t="s">
        <v>620</v>
      </c>
      <c r="D62" s="4" t="s">
        <v>189</v>
      </c>
      <c r="E62" s="4" t="s">
        <v>190</v>
      </c>
      <c r="F62" s="2" t="s">
        <v>271</v>
      </c>
      <c r="G62" s="3" t="s">
        <v>16</v>
      </c>
      <c r="H62" s="3" t="s">
        <v>272</v>
      </c>
      <c r="I62" s="2" t="s">
        <v>273</v>
      </c>
      <c r="J62" s="4" t="s">
        <v>194</v>
      </c>
      <c r="K62" s="4">
        <v>11</v>
      </c>
      <c r="L62" s="4">
        <v>500.26</v>
      </c>
      <c r="M62" s="4"/>
      <c r="N62" s="4">
        <v>2300</v>
      </c>
      <c r="O62" s="4" t="s">
        <v>274</v>
      </c>
      <c r="P62" s="37"/>
      <c r="Q62" s="30">
        <v>3134333.11</v>
      </c>
      <c r="R62" s="50"/>
    </row>
    <row r="63" spans="1:18" ht="165">
      <c r="A63" s="49"/>
      <c r="B63" s="4" t="s">
        <v>424</v>
      </c>
      <c r="C63" s="4" t="s">
        <v>621</v>
      </c>
      <c r="D63" s="4" t="s">
        <v>189</v>
      </c>
      <c r="E63" s="4" t="s">
        <v>190</v>
      </c>
      <c r="F63" s="2" t="s">
        <v>587</v>
      </c>
      <c r="G63" s="2" t="s">
        <v>16</v>
      </c>
      <c r="H63" s="2" t="s">
        <v>272</v>
      </c>
      <c r="I63" s="2" t="s">
        <v>275</v>
      </c>
      <c r="J63" s="4" t="s">
        <v>194</v>
      </c>
      <c r="K63" s="4">
        <v>1</v>
      </c>
      <c r="L63" s="4">
        <v>34.729999999999997</v>
      </c>
      <c r="M63" s="3"/>
      <c r="N63" s="3">
        <v>90</v>
      </c>
      <c r="O63" s="4" t="s">
        <v>276</v>
      </c>
      <c r="P63" s="37"/>
      <c r="Q63" s="30">
        <v>151230.04999999999</v>
      </c>
      <c r="R63" s="50"/>
    </row>
    <row r="64" spans="1:18" ht="15.75" thickBot="1">
      <c r="A64" s="56"/>
      <c r="B64" s="17"/>
      <c r="C64" s="17"/>
      <c r="D64" s="57"/>
      <c r="E64" s="17"/>
      <c r="F64" s="80"/>
      <c r="G64" s="57"/>
      <c r="H64" s="57"/>
      <c r="I64" s="80"/>
      <c r="J64" s="57"/>
      <c r="K64" s="57"/>
      <c r="L64" s="57"/>
      <c r="M64" s="57"/>
      <c r="N64" s="57"/>
      <c r="O64" s="57"/>
      <c r="P64" s="41"/>
      <c r="Q64" s="54">
        <f>SUM(Q34:Q63)</f>
        <v>142200094.90000004</v>
      </c>
      <c r="R64" s="58"/>
    </row>
    <row r="65" spans="1:18" ht="165">
      <c r="A65" s="47"/>
      <c r="B65" s="16" t="s">
        <v>425</v>
      </c>
      <c r="C65" s="16" t="s">
        <v>622</v>
      </c>
      <c r="D65" s="16" t="s">
        <v>189</v>
      </c>
      <c r="E65" s="16" t="s">
        <v>190</v>
      </c>
      <c r="F65" s="19" t="s">
        <v>277</v>
      </c>
      <c r="G65" s="19" t="s">
        <v>17</v>
      </c>
      <c r="H65" s="19">
        <v>1939</v>
      </c>
      <c r="I65" s="19" t="s">
        <v>278</v>
      </c>
      <c r="J65" s="16" t="s">
        <v>194</v>
      </c>
      <c r="K65" s="16">
        <v>7</v>
      </c>
      <c r="L65" s="16">
        <v>185.06</v>
      </c>
      <c r="M65" s="15"/>
      <c r="N65" s="16">
        <v>900</v>
      </c>
      <c r="O65" s="16" t="s">
        <v>279</v>
      </c>
      <c r="P65" s="39"/>
      <c r="Q65" s="29">
        <v>1000913.88</v>
      </c>
      <c r="R65" s="48"/>
    </row>
    <row r="66" spans="1:18" ht="165">
      <c r="A66" s="49"/>
      <c r="B66" s="4" t="s">
        <v>426</v>
      </c>
      <c r="C66" s="4" t="s">
        <v>623</v>
      </c>
      <c r="D66" s="4" t="s">
        <v>189</v>
      </c>
      <c r="E66" s="4" t="s">
        <v>190</v>
      </c>
      <c r="F66" s="2" t="s">
        <v>280</v>
      </c>
      <c r="G66" s="2" t="s">
        <v>17</v>
      </c>
      <c r="H66" s="2">
        <v>1936</v>
      </c>
      <c r="I66" s="2" t="s">
        <v>281</v>
      </c>
      <c r="J66" s="4" t="s">
        <v>194</v>
      </c>
      <c r="K66" s="4">
        <v>2</v>
      </c>
      <c r="L66" s="4">
        <v>55.53</v>
      </c>
      <c r="M66" s="3"/>
      <c r="N66" s="4">
        <v>144</v>
      </c>
      <c r="O66" s="4" t="s">
        <v>282</v>
      </c>
      <c r="P66" s="37"/>
      <c r="Q66" s="30">
        <v>321924.49</v>
      </c>
      <c r="R66" s="50"/>
    </row>
    <row r="67" spans="1:18" ht="165">
      <c r="A67" s="49"/>
      <c r="B67" s="4" t="s">
        <v>427</v>
      </c>
      <c r="C67" s="4" t="s">
        <v>624</v>
      </c>
      <c r="D67" s="4" t="s">
        <v>189</v>
      </c>
      <c r="E67" s="4" t="s">
        <v>190</v>
      </c>
      <c r="F67" s="2" t="s">
        <v>283</v>
      </c>
      <c r="G67" s="2" t="s">
        <v>17</v>
      </c>
      <c r="H67" s="2">
        <v>1926</v>
      </c>
      <c r="I67" s="2" t="s">
        <v>284</v>
      </c>
      <c r="J67" s="4" t="s">
        <v>194</v>
      </c>
      <c r="K67" s="4">
        <v>9</v>
      </c>
      <c r="L67" s="4">
        <v>262.01</v>
      </c>
      <c r="M67" s="3"/>
      <c r="N67" s="4">
        <v>1197</v>
      </c>
      <c r="O67" s="4" t="s">
        <v>285</v>
      </c>
      <c r="P67" s="37"/>
      <c r="Q67" s="30">
        <v>1264793.55</v>
      </c>
      <c r="R67" s="50"/>
    </row>
    <row r="68" spans="1:18" ht="165">
      <c r="A68" s="49"/>
      <c r="B68" s="4" t="s">
        <v>428</v>
      </c>
      <c r="C68" s="4" t="s">
        <v>625</v>
      </c>
      <c r="D68" s="4" t="s">
        <v>189</v>
      </c>
      <c r="E68" s="4" t="s">
        <v>190</v>
      </c>
      <c r="F68" s="2" t="s">
        <v>286</v>
      </c>
      <c r="G68" s="3" t="s">
        <v>17</v>
      </c>
      <c r="H68" s="3">
        <v>1936</v>
      </c>
      <c r="I68" s="2" t="s">
        <v>287</v>
      </c>
      <c r="J68" s="4" t="s">
        <v>194</v>
      </c>
      <c r="K68" s="4"/>
      <c r="L68" s="4"/>
      <c r="M68" s="3"/>
      <c r="N68" s="4">
        <v>864</v>
      </c>
      <c r="O68" s="4" t="s">
        <v>429</v>
      </c>
      <c r="P68" s="37"/>
      <c r="Q68" s="30">
        <v>780927.06</v>
      </c>
      <c r="R68" s="50"/>
    </row>
    <row r="69" spans="1:18" ht="165">
      <c r="A69" s="49"/>
      <c r="B69" s="4" t="s">
        <v>430</v>
      </c>
      <c r="C69" s="4" t="s">
        <v>626</v>
      </c>
      <c r="D69" s="4" t="s">
        <v>189</v>
      </c>
      <c r="E69" s="4" t="s">
        <v>190</v>
      </c>
      <c r="F69" s="2" t="s">
        <v>288</v>
      </c>
      <c r="G69" s="3" t="s">
        <v>17</v>
      </c>
      <c r="H69" s="3">
        <v>1932</v>
      </c>
      <c r="I69" s="2" t="s">
        <v>289</v>
      </c>
      <c r="J69" s="4" t="s">
        <v>194</v>
      </c>
      <c r="K69" s="4">
        <v>6</v>
      </c>
      <c r="L69" s="4">
        <v>206.8</v>
      </c>
      <c r="M69" s="3"/>
      <c r="N69" s="4">
        <v>700</v>
      </c>
      <c r="O69" s="4" t="s">
        <v>290</v>
      </c>
      <c r="P69" s="37"/>
      <c r="Q69" s="30">
        <v>944044.76</v>
      </c>
      <c r="R69" s="50"/>
    </row>
    <row r="70" spans="1:18" ht="165">
      <c r="A70" s="49"/>
      <c r="B70" s="4" t="s">
        <v>431</v>
      </c>
      <c r="C70" s="4" t="s">
        <v>627</v>
      </c>
      <c r="D70" s="4" t="s">
        <v>189</v>
      </c>
      <c r="E70" s="4" t="s">
        <v>190</v>
      </c>
      <c r="F70" s="2" t="s">
        <v>291</v>
      </c>
      <c r="G70" s="3" t="s">
        <v>17</v>
      </c>
      <c r="H70" s="3">
        <v>1932</v>
      </c>
      <c r="I70" s="2" t="s">
        <v>292</v>
      </c>
      <c r="J70" s="4" t="s">
        <v>194</v>
      </c>
      <c r="K70" s="4">
        <v>3</v>
      </c>
      <c r="L70" s="4">
        <v>87.51</v>
      </c>
      <c r="M70" s="3"/>
      <c r="N70" s="4">
        <v>328</v>
      </c>
      <c r="O70" s="4" t="s">
        <v>293</v>
      </c>
      <c r="P70" s="37"/>
      <c r="Q70" s="30">
        <v>698453.78</v>
      </c>
      <c r="R70" s="50"/>
    </row>
    <row r="71" spans="1:18" ht="165">
      <c r="A71" s="49"/>
      <c r="B71" s="4" t="s">
        <v>432</v>
      </c>
      <c r="C71" s="4" t="s">
        <v>628</v>
      </c>
      <c r="D71" s="4" t="s">
        <v>189</v>
      </c>
      <c r="E71" s="4" t="s">
        <v>190</v>
      </c>
      <c r="F71" s="2" t="s">
        <v>294</v>
      </c>
      <c r="G71" s="3" t="s">
        <v>17</v>
      </c>
      <c r="H71" s="3">
        <v>1930</v>
      </c>
      <c r="I71" s="2"/>
      <c r="J71" s="4" t="s">
        <v>194</v>
      </c>
      <c r="K71" s="4">
        <v>6</v>
      </c>
      <c r="L71" s="4">
        <v>136.04</v>
      </c>
      <c r="M71" s="3"/>
      <c r="N71" s="4">
        <v>300</v>
      </c>
      <c r="O71" s="4" t="s">
        <v>295</v>
      </c>
      <c r="P71" s="37"/>
      <c r="Q71" s="30">
        <v>1109513.8600000001</v>
      </c>
      <c r="R71" s="50"/>
    </row>
    <row r="72" spans="1:18" ht="165">
      <c r="A72" s="49"/>
      <c r="B72" s="4" t="s">
        <v>433</v>
      </c>
      <c r="C72" s="4" t="s">
        <v>629</v>
      </c>
      <c r="D72" s="4" t="s">
        <v>189</v>
      </c>
      <c r="E72" s="4" t="s">
        <v>190</v>
      </c>
      <c r="F72" s="2" t="s">
        <v>296</v>
      </c>
      <c r="G72" s="3" t="s">
        <v>17</v>
      </c>
      <c r="H72" s="3" t="s">
        <v>297</v>
      </c>
      <c r="I72" s="2" t="s">
        <v>298</v>
      </c>
      <c r="J72" s="4" t="s">
        <v>194</v>
      </c>
      <c r="K72" s="4">
        <v>6</v>
      </c>
      <c r="L72" s="4">
        <v>236.02</v>
      </c>
      <c r="M72" s="3"/>
      <c r="N72" s="4">
        <v>592</v>
      </c>
      <c r="O72" s="4" t="s">
        <v>299</v>
      </c>
      <c r="P72" s="37"/>
      <c r="Q72" s="30">
        <v>1462442.03</v>
      </c>
      <c r="R72" s="50"/>
    </row>
    <row r="73" spans="1:18" ht="165">
      <c r="A73" s="49"/>
      <c r="B73" s="4" t="s">
        <v>434</v>
      </c>
      <c r="C73" s="4" t="s">
        <v>630</v>
      </c>
      <c r="D73" s="4" t="s">
        <v>189</v>
      </c>
      <c r="E73" s="4" t="s">
        <v>190</v>
      </c>
      <c r="F73" s="2" t="s">
        <v>300</v>
      </c>
      <c r="G73" s="3" t="s">
        <v>17</v>
      </c>
      <c r="H73" s="3">
        <v>1938</v>
      </c>
      <c r="I73" s="2"/>
      <c r="J73" s="4" t="s">
        <v>194</v>
      </c>
      <c r="K73" s="4">
        <v>2</v>
      </c>
      <c r="L73" s="4">
        <v>72.11</v>
      </c>
      <c r="M73" s="3"/>
      <c r="N73" s="4">
        <v>234</v>
      </c>
      <c r="O73" s="4" t="s">
        <v>301</v>
      </c>
      <c r="P73" s="37"/>
      <c r="Q73" s="30">
        <v>313999.39</v>
      </c>
      <c r="R73" s="50"/>
    </row>
    <row r="74" spans="1:18" ht="105">
      <c r="A74" s="49"/>
      <c r="B74" s="4" t="s">
        <v>435</v>
      </c>
      <c r="C74" s="4" t="s">
        <v>631</v>
      </c>
      <c r="D74" s="4" t="s">
        <v>189</v>
      </c>
      <c r="E74" s="4" t="s">
        <v>190</v>
      </c>
      <c r="F74" s="2" t="s">
        <v>302</v>
      </c>
      <c r="G74" s="3" t="s">
        <v>17</v>
      </c>
      <c r="H74" s="3">
        <v>2006</v>
      </c>
      <c r="I74" s="2" t="s">
        <v>303</v>
      </c>
      <c r="J74" s="4" t="s">
        <v>304</v>
      </c>
      <c r="K74" s="4">
        <v>12</v>
      </c>
      <c r="L74" s="4">
        <v>219.06</v>
      </c>
      <c r="M74" s="3"/>
      <c r="N74" s="4">
        <v>1231</v>
      </c>
      <c r="O74" s="4" t="s">
        <v>305</v>
      </c>
      <c r="P74" s="37"/>
      <c r="Q74" s="30">
        <v>1296581.03</v>
      </c>
      <c r="R74" s="50"/>
    </row>
    <row r="75" spans="1:18" ht="165">
      <c r="A75" s="49"/>
      <c r="B75" s="4" t="s">
        <v>436</v>
      </c>
      <c r="C75" s="4" t="s">
        <v>632</v>
      </c>
      <c r="D75" s="4" t="s">
        <v>189</v>
      </c>
      <c r="E75" s="4" t="s">
        <v>190</v>
      </c>
      <c r="F75" s="2" t="s">
        <v>306</v>
      </c>
      <c r="G75" s="3" t="s">
        <v>17</v>
      </c>
      <c r="H75" s="3">
        <v>1946</v>
      </c>
      <c r="I75" s="2" t="s">
        <v>307</v>
      </c>
      <c r="J75" s="4" t="s">
        <v>194</v>
      </c>
      <c r="K75" s="4">
        <v>12</v>
      </c>
      <c r="L75" s="4">
        <v>446.41</v>
      </c>
      <c r="M75" s="3"/>
      <c r="N75" s="4">
        <v>2100</v>
      </c>
      <c r="O75" s="4" t="s">
        <v>308</v>
      </c>
      <c r="P75" s="37"/>
      <c r="Q75" s="30">
        <v>2267841.1</v>
      </c>
      <c r="R75" s="50"/>
    </row>
    <row r="76" spans="1:18" ht="165">
      <c r="A76" s="49"/>
      <c r="B76" s="4" t="s">
        <v>437</v>
      </c>
      <c r="C76" s="4" t="s">
        <v>633</v>
      </c>
      <c r="D76" s="4" t="s">
        <v>189</v>
      </c>
      <c r="E76" s="4" t="s">
        <v>190</v>
      </c>
      <c r="F76" s="2" t="s">
        <v>309</v>
      </c>
      <c r="G76" s="3" t="s">
        <v>17</v>
      </c>
      <c r="H76" s="3">
        <v>1936</v>
      </c>
      <c r="I76" s="2"/>
      <c r="J76" s="4" t="s">
        <v>194</v>
      </c>
      <c r="K76" s="4">
        <v>11</v>
      </c>
      <c r="L76" s="4">
        <v>242.06</v>
      </c>
      <c r="M76" s="3"/>
      <c r="N76" s="4">
        <v>700</v>
      </c>
      <c r="O76" s="4" t="s">
        <v>310</v>
      </c>
      <c r="P76" s="37"/>
      <c r="Q76" s="30">
        <v>1054038.17</v>
      </c>
      <c r="R76" s="50"/>
    </row>
    <row r="77" spans="1:18" ht="165">
      <c r="A77" s="49"/>
      <c r="B77" s="4" t="s">
        <v>438</v>
      </c>
      <c r="C77" s="4" t="s">
        <v>634</v>
      </c>
      <c r="D77" s="4" t="s">
        <v>189</v>
      </c>
      <c r="E77" s="4" t="s">
        <v>190</v>
      </c>
      <c r="F77" s="2" t="s">
        <v>311</v>
      </c>
      <c r="G77" s="3" t="s">
        <v>17</v>
      </c>
      <c r="H77" s="3">
        <v>1915</v>
      </c>
      <c r="I77" s="2" t="s">
        <v>312</v>
      </c>
      <c r="J77" s="4" t="s">
        <v>194</v>
      </c>
      <c r="K77" s="4">
        <v>5</v>
      </c>
      <c r="L77" s="4">
        <v>160.71</v>
      </c>
      <c r="M77" s="3"/>
      <c r="N77" s="4">
        <v>520</v>
      </c>
      <c r="O77" s="4" t="s">
        <v>313</v>
      </c>
      <c r="P77" s="37"/>
      <c r="Q77" s="30">
        <v>706161.16</v>
      </c>
      <c r="R77" s="50"/>
    </row>
    <row r="78" spans="1:18" ht="135">
      <c r="A78" s="49"/>
      <c r="B78" s="4" t="s">
        <v>439</v>
      </c>
      <c r="C78" s="4" t="s">
        <v>635</v>
      </c>
      <c r="D78" s="4" t="s">
        <v>189</v>
      </c>
      <c r="E78" s="4" t="s">
        <v>190</v>
      </c>
      <c r="F78" s="2" t="s">
        <v>314</v>
      </c>
      <c r="G78" s="3" t="s">
        <v>17</v>
      </c>
      <c r="H78" s="3">
        <v>1964</v>
      </c>
      <c r="I78" s="2" t="s">
        <v>315</v>
      </c>
      <c r="J78" s="4" t="s">
        <v>304</v>
      </c>
      <c r="K78" s="4">
        <v>8</v>
      </c>
      <c r="L78" s="4">
        <v>22305</v>
      </c>
      <c r="M78" s="4"/>
      <c r="N78" s="4">
        <v>3582</v>
      </c>
      <c r="O78" s="4" t="s">
        <v>316</v>
      </c>
      <c r="P78" s="37"/>
      <c r="Q78" s="30">
        <v>4087217.4</v>
      </c>
      <c r="R78" s="50"/>
    </row>
    <row r="79" spans="1:18" ht="165">
      <c r="A79" s="49"/>
      <c r="B79" s="4" t="s">
        <v>440</v>
      </c>
      <c r="C79" s="4" t="s">
        <v>636</v>
      </c>
      <c r="D79" s="4" t="s">
        <v>189</v>
      </c>
      <c r="E79" s="4" t="s">
        <v>190</v>
      </c>
      <c r="F79" s="2" t="s">
        <v>317</v>
      </c>
      <c r="G79" s="3" t="s">
        <v>17</v>
      </c>
      <c r="H79" s="3">
        <v>1931</v>
      </c>
      <c r="I79" s="2" t="s">
        <v>318</v>
      </c>
      <c r="J79" s="4" t="s">
        <v>194</v>
      </c>
      <c r="K79" s="4">
        <v>4</v>
      </c>
      <c r="L79" s="4">
        <v>123.56</v>
      </c>
      <c r="M79" s="4"/>
      <c r="N79" s="4">
        <v>494</v>
      </c>
      <c r="O79" s="4" t="s">
        <v>319</v>
      </c>
      <c r="P79" s="37"/>
      <c r="Q79" s="30">
        <v>1632918.75</v>
      </c>
      <c r="R79" s="50"/>
    </row>
    <row r="80" spans="1:18" ht="165">
      <c r="A80" s="49"/>
      <c r="B80" s="4" t="s">
        <v>441</v>
      </c>
      <c r="C80" s="4" t="s">
        <v>637</v>
      </c>
      <c r="D80" s="4" t="s">
        <v>189</v>
      </c>
      <c r="E80" s="4" t="s">
        <v>190</v>
      </c>
      <c r="F80" s="2" t="s">
        <v>320</v>
      </c>
      <c r="G80" s="3" t="s">
        <v>17</v>
      </c>
      <c r="H80" s="3">
        <v>1937</v>
      </c>
      <c r="I80" s="2" t="s">
        <v>321</v>
      </c>
      <c r="J80" s="4" t="s">
        <v>194</v>
      </c>
      <c r="K80" s="4">
        <v>8</v>
      </c>
      <c r="L80" s="4">
        <v>322.31</v>
      </c>
      <c r="M80" s="4"/>
      <c r="N80" s="4"/>
      <c r="O80" s="4" t="s">
        <v>322</v>
      </c>
      <c r="P80" s="37"/>
      <c r="Q80" s="30">
        <v>1688786.34</v>
      </c>
      <c r="R80" s="50"/>
    </row>
    <row r="81" spans="1:18" ht="15.75" thickBot="1">
      <c r="A81" s="56"/>
      <c r="B81" s="17"/>
      <c r="C81" s="17"/>
      <c r="D81" s="57"/>
      <c r="E81" s="17"/>
      <c r="F81" s="80"/>
      <c r="G81" s="57"/>
      <c r="H81" s="57"/>
      <c r="I81" s="80"/>
      <c r="J81" s="57"/>
      <c r="K81" s="57"/>
      <c r="L81" s="57"/>
      <c r="M81" s="57"/>
      <c r="N81" s="57"/>
      <c r="O81" s="57"/>
      <c r="P81" s="41"/>
      <c r="Q81" s="54">
        <f>SUM(Q65:Q80)</f>
        <v>20630556.75</v>
      </c>
      <c r="R81" s="58"/>
    </row>
    <row r="82" spans="1:18" ht="165">
      <c r="A82" s="47"/>
      <c r="B82" s="16" t="s">
        <v>442</v>
      </c>
      <c r="C82" s="16" t="s">
        <v>638</v>
      </c>
      <c r="D82" s="16" t="s">
        <v>18</v>
      </c>
      <c r="E82" s="16" t="s">
        <v>15</v>
      </c>
      <c r="F82" s="19" t="s">
        <v>323</v>
      </c>
      <c r="G82" s="15" t="s">
        <v>16</v>
      </c>
      <c r="H82" s="15">
        <v>1975</v>
      </c>
      <c r="I82" s="19" t="s">
        <v>324</v>
      </c>
      <c r="J82" s="16" t="s">
        <v>194</v>
      </c>
      <c r="K82" s="15">
        <v>29</v>
      </c>
      <c r="L82" s="18">
        <v>1198.6300000000001</v>
      </c>
      <c r="M82" s="15"/>
      <c r="N82" s="15"/>
      <c r="O82" s="15"/>
      <c r="P82" s="39"/>
      <c r="Q82" s="29">
        <v>5219374.4000000004</v>
      </c>
      <c r="R82" s="48"/>
    </row>
    <row r="83" spans="1:18" ht="165">
      <c r="A83" s="49"/>
      <c r="B83" s="4" t="s">
        <v>443</v>
      </c>
      <c r="C83" s="4" t="s">
        <v>639</v>
      </c>
      <c r="D83" s="4" t="s">
        <v>18</v>
      </c>
      <c r="E83" s="4" t="s">
        <v>15</v>
      </c>
      <c r="F83" s="2" t="s">
        <v>356</v>
      </c>
      <c r="G83" s="3" t="s">
        <v>16</v>
      </c>
      <c r="H83" s="3">
        <v>1952</v>
      </c>
      <c r="I83" s="2" t="s">
        <v>357</v>
      </c>
      <c r="J83" s="4" t="s">
        <v>194</v>
      </c>
      <c r="K83" s="3">
        <v>5</v>
      </c>
      <c r="L83" s="3">
        <v>206.48</v>
      </c>
      <c r="M83" s="1"/>
      <c r="N83" s="1"/>
      <c r="O83" s="1"/>
      <c r="P83" s="37"/>
      <c r="Q83" s="30">
        <v>899106.84</v>
      </c>
      <c r="R83" s="50"/>
    </row>
    <row r="84" spans="1:18" ht="165">
      <c r="A84" s="49"/>
      <c r="B84" s="4" t="s">
        <v>444</v>
      </c>
      <c r="C84" s="4" t="s">
        <v>640</v>
      </c>
      <c r="D84" s="4" t="s">
        <v>18</v>
      </c>
      <c r="E84" s="4" t="s">
        <v>15</v>
      </c>
      <c r="F84" s="2" t="s">
        <v>358</v>
      </c>
      <c r="G84" s="3" t="s">
        <v>16</v>
      </c>
      <c r="H84" s="3">
        <v>1952</v>
      </c>
      <c r="I84" s="2" t="s">
        <v>359</v>
      </c>
      <c r="J84" s="4" t="s">
        <v>194</v>
      </c>
      <c r="K84" s="3">
        <v>3</v>
      </c>
      <c r="L84" s="3">
        <v>141.80000000000001</v>
      </c>
      <c r="M84" s="1"/>
      <c r="N84" s="1"/>
      <c r="O84" s="1"/>
      <c r="P84" s="37"/>
      <c r="Q84" s="30">
        <v>617461.01</v>
      </c>
      <c r="R84" s="50"/>
    </row>
    <row r="85" spans="1:18" ht="165">
      <c r="A85" s="49"/>
      <c r="B85" s="4" t="s">
        <v>445</v>
      </c>
      <c r="C85" s="4" t="s">
        <v>641</v>
      </c>
      <c r="D85" s="4" t="s">
        <v>18</v>
      </c>
      <c r="E85" s="4" t="s">
        <v>15</v>
      </c>
      <c r="F85" s="2" t="s">
        <v>360</v>
      </c>
      <c r="G85" s="3" t="s">
        <v>16</v>
      </c>
      <c r="H85" s="3">
        <v>1952</v>
      </c>
      <c r="I85" s="2" t="s">
        <v>361</v>
      </c>
      <c r="J85" s="4" t="s">
        <v>194</v>
      </c>
      <c r="K85" s="3">
        <v>6</v>
      </c>
      <c r="L85" s="3">
        <v>261.72000000000003</v>
      </c>
      <c r="M85" s="1"/>
      <c r="N85" s="1"/>
      <c r="O85" s="1"/>
      <c r="P85" s="37"/>
      <c r="Q85" s="30">
        <v>1139646.6499999999</v>
      </c>
      <c r="R85" s="50"/>
    </row>
    <row r="86" spans="1:18" ht="165">
      <c r="A86" s="49"/>
      <c r="B86" s="4" t="s">
        <v>446</v>
      </c>
      <c r="C86" s="4" t="s">
        <v>642</v>
      </c>
      <c r="D86" s="4" t="s">
        <v>18</v>
      </c>
      <c r="E86" s="4" t="s">
        <v>15</v>
      </c>
      <c r="F86" s="2" t="s">
        <v>362</v>
      </c>
      <c r="G86" s="3" t="s">
        <v>16</v>
      </c>
      <c r="H86" s="3">
        <v>1952</v>
      </c>
      <c r="I86" s="2" t="s">
        <v>363</v>
      </c>
      <c r="J86" s="4" t="s">
        <v>194</v>
      </c>
      <c r="K86" s="3">
        <v>10</v>
      </c>
      <c r="L86" s="3">
        <v>448.8</v>
      </c>
      <c r="M86" s="1"/>
      <c r="N86" s="1"/>
      <c r="O86" s="1"/>
      <c r="P86" s="37"/>
      <c r="Q86" s="30">
        <v>1954277.16</v>
      </c>
      <c r="R86" s="50"/>
    </row>
    <row r="87" spans="1:18" ht="165">
      <c r="A87" s="49"/>
      <c r="B87" s="4" t="s">
        <v>447</v>
      </c>
      <c r="C87" s="4" t="s">
        <v>643</v>
      </c>
      <c r="D87" s="4" t="s">
        <v>18</v>
      </c>
      <c r="E87" s="4" t="s">
        <v>15</v>
      </c>
      <c r="F87" s="2" t="s">
        <v>364</v>
      </c>
      <c r="G87" s="3" t="s">
        <v>16</v>
      </c>
      <c r="H87" s="3">
        <v>1952</v>
      </c>
      <c r="I87" s="2" t="s">
        <v>365</v>
      </c>
      <c r="J87" s="4" t="s">
        <v>194</v>
      </c>
      <c r="K87" s="3">
        <v>6</v>
      </c>
      <c r="L87" s="3">
        <v>291.79000000000002</v>
      </c>
      <c r="M87" s="1"/>
      <c r="N87" s="1"/>
      <c r="O87" s="1"/>
      <c r="P87" s="37"/>
      <c r="Q87" s="30">
        <v>1270584.97</v>
      </c>
      <c r="R87" s="50"/>
    </row>
    <row r="88" spans="1:18" ht="165">
      <c r="A88" s="49"/>
      <c r="B88" s="4" t="s">
        <v>448</v>
      </c>
      <c r="C88" s="4" t="s">
        <v>644</v>
      </c>
      <c r="D88" s="4" t="s">
        <v>18</v>
      </c>
      <c r="E88" s="4" t="s">
        <v>15</v>
      </c>
      <c r="F88" s="2" t="s">
        <v>371</v>
      </c>
      <c r="G88" s="3" t="s">
        <v>16</v>
      </c>
      <c r="H88" s="3">
        <v>1932</v>
      </c>
      <c r="I88" s="2" t="s">
        <v>372</v>
      </c>
      <c r="J88" s="4" t="s">
        <v>194</v>
      </c>
      <c r="K88" s="3">
        <v>1</v>
      </c>
      <c r="L88" s="3">
        <v>59.09</v>
      </c>
      <c r="M88" s="1"/>
      <c r="N88" s="1"/>
      <c r="O88" s="1"/>
      <c r="P88" s="37"/>
      <c r="Q88" s="30">
        <v>257304.45</v>
      </c>
      <c r="R88" s="50"/>
    </row>
    <row r="89" spans="1:18" ht="165">
      <c r="A89" s="49"/>
      <c r="B89" s="4" t="s">
        <v>449</v>
      </c>
      <c r="C89" s="4" t="s">
        <v>645</v>
      </c>
      <c r="D89" s="4" t="s">
        <v>18</v>
      </c>
      <c r="E89" s="4" t="s">
        <v>15</v>
      </c>
      <c r="F89" s="2" t="s">
        <v>366</v>
      </c>
      <c r="G89" s="3" t="s">
        <v>16</v>
      </c>
      <c r="H89" s="3">
        <v>1931</v>
      </c>
      <c r="I89" s="2" t="s">
        <v>373</v>
      </c>
      <c r="J89" s="4" t="s">
        <v>194</v>
      </c>
      <c r="K89" s="3">
        <v>1</v>
      </c>
      <c r="L89" s="3">
        <v>65.58</v>
      </c>
      <c r="M89" s="1"/>
      <c r="N89" s="1"/>
      <c r="O89" s="1"/>
      <c r="P89" s="37"/>
      <c r="Q89" s="30">
        <v>285564.83</v>
      </c>
      <c r="R89" s="50"/>
    </row>
    <row r="90" spans="1:18" ht="165">
      <c r="A90" s="49"/>
      <c r="B90" s="4" t="s">
        <v>450</v>
      </c>
      <c r="C90" s="4" t="s">
        <v>646</v>
      </c>
      <c r="D90" s="4" t="s">
        <v>18</v>
      </c>
      <c r="E90" s="4" t="s">
        <v>15</v>
      </c>
      <c r="F90" s="2" t="s">
        <v>366</v>
      </c>
      <c r="G90" s="3" t="s">
        <v>16</v>
      </c>
      <c r="H90" s="3">
        <v>1951</v>
      </c>
      <c r="I90" s="2" t="s">
        <v>367</v>
      </c>
      <c r="J90" s="4" t="s">
        <v>194</v>
      </c>
      <c r="K90" s="3">
        <v>3</v>
      </c>
      <c r="L90" s="3">
        <v>112.87</v>
      </c>
      <c r="M90" s="1"/>
      <c r="N90" s="1"/>
      <c r="O90" s="1"/>
      <c r="P90" s="37"/>
      <c r="Q90" s="30">
        <v>491486.77</v>
      </c>
      <c r="R90" s="50"/>
    </row>
    <row r="91" spans="1:18" ht="165">
      <c r="A91" s="49"/>
      <c r="B91" s="4" t="s">
        <v>451</v>
      </c>
      <c r="C91" s="4" t="s">
        <v>647</v>
      </c>
      <c r="D91" s="4" t="s">
        <v>18</v>
      </c>
      <c r="E91" s="4" t="s">
        <v>15</v>
      </c>
      <c r="F91" s="2" t="s">
        <v>366</v>
      </c>
      <c r="G91" s="3" t="s">
        <v>16</v>
      </c>
      <c r="H91" s="3">
        <v>1951</v>
      </c>
      <c r="I91" s="2" t="s">
        <v>368</v>
      </c>
      <c r="J91" s="4" t="s">
        <v>194</v>
      </c>
      <c r="K91" s="3">
        <v>7</v>
      </c>
      <c r="L91" s="3">
        <v>406.17</v>
      </c>
      <c r="M91" s="1"/>
      <c r="N91" s="1"/>
      <c r="O91" s="1"/>
      <c r="P91" s="37"/>
      <c r="Q91" s="30">
        <v>1768646.96</v>
      </c>
      <c r="R91" s="50"/>
    </row>
    <row r="92" spans="1:18" ht="165">
      <c r="A92" s="49"/>
      <c r="B92" s="4" t="s">
        <v>452</v>
      </c>
      <c r="C92" s="4" t="s">
        <v>648</v>
      </c>
      <c r="D92" s="4" t="s">
        <v>18</v>
      </c>
      <c r="E92" s="4" t="s">
        <v>15</v>
      </c>
      <c r="F92" s="2" t="s">
        <v>366</v>
      </c>
      <c r="G92" s="3" t="s">
        <v>16</v>
      </c>
      <c r="H92" s="3">
        <v>1951</v>
      </c>
      <c r="I92" s="2" t="s">
        <v>369</v>
      </c>
      <c r="J92" s="4" t="s">
        <v>194</v>
      </c>
      <c r="K92" s="3">
        <v>4</v>
      </c>
      <c r="L92" s="3">
        <v>183.94</v>
      </c>
      <c r="M92" s="1"/>
      <c r="N92" s="1"/>
      <c r="O92" s="1"/>
      <c r="P92" s="37"/>
      <c r="Q92" s="30">
        <v>800957.53</v>
      </c>
      <c r="R92" s="50"/>
    </row>
    <row r="93" spans="1:18" ht="165">
      <c r="A93" s="49"/>
      <c r="B93" s="4" t="s">
        <v>453</v>
      </c>
      <c r="C93" s="4" t="s">
        <v>649</v>
      </c>
      <c r="D93" s="4" t="s">
        <v>18</v>
      </c>
      <c r="E93" s="4" t="s">
        <v>15</v>
      </c>
      <c r="F93" s="2" t="s">
        <v>366</v>
      </c>
      <c r="G93" s="3" t="s">
        <v>16</v>
      </c>
      <c r="H93" s="3">
        <v>1952</v>
      </c>
      <c r="I93" s="2" t="s">
        <v>370</v>
      </c>
      <c r="J93" s="4" t="s">
        <v>194</v>
      </c>
      <c r="K93" s="3">
        <v>2</v>
      </c>
      <c r="L93" s="3">
        <v>97.11</v>
      </c>
      <c r="M93" s="1"/>
      <c r="N93" s="1"/>
      <c r="O93" s="1"/>
      <c r="P93" s="37"/>
      <c r="Q93" s="30">
        <v>422860.64</v>
      </c>
      <c r="R93" s="50"/>
    </row>
    <row r="94" spans="1:18" ht="165">
      <c r="A94" s="49"/>
      <c r="B94" s="4" t="s">
        <v>574</v>
      </c>
      <c r="C94" s="4" t="s">
        <v>650</v>
      </c>
      <c r="D94" s="4" t="s">
        <v>18</v>
      </c>
      <c r="E94" s="4" t="s">
        <v>15</v>
      </c>
      <c r="F94" s="2" t="s">
        <v>333</v>
      </c>
      <c r="G94" s="3" t="s">
        <v>16</v>
      </c>
      <c r="H94" s="4">
        <v>2008</v>
      </c>
      <c r="I94" s="2" t="s">
        <v>334</v>
      </c>
      <c r="J94" s="4" t="s">
        <v>194</v>
      </c>
      <c r="K94" s="8">
        <v>1</v>
      </c>
      <c r="L94" s="8">
        <v>83.96</v>
      </c>
      <c r="M94" s="1"/>
      <c r="N94" s="1"/>
      <c r="O94" s="1"/>
      <c r="P94" s="37"/>
      <c r="Q94" s="30">
        <v>365599.62</v>
      </c>
      <c r="R94" s="50"/>
    </row>
    <row r="95" spans="1:18" ht="165">
      <c r="A95" s="49"/>
      <c r="B95" s="4" t="s">
        <v>454</v>
      </c>
      <c r="C95" s="4" t="s">
        <v>651</v>
      </c>
      <c r="D95" s="4" t="s">
        <v>18</v>
      </c>
      <c r="E95" s="4" t="s">
        <v>15</v>
      </c>
      <c r="F95" s="2" t="s">
        <v>335</v>
      </c>
      <c r="G95" s="3" t="s">
        <v>16</v>
      </c>
      <c r="H95" s="1" t="s">
        <v>204</v>
      </c>
      <c r="I95" s="2" t="s">
        <v>336</v>
      </c>
      <c r="J95" s="4" t="s">
        <v>194</v>
      </c>
      <c r="K95" s="1">
        <v>1</v>
      </c>
      <c r="L95" s="1">
        <v>47.6</v>
      </c>
      <c r="M95" s="1"/>
      <c r="N95" s="1"/>
      <c r="O95" s="1"/>
      <c r="P95" s="37"/>
      <c r="Q95" s="30">
        <v>207271.82</v>
      </c>
      <c r="R95" s="50"/>
    </row>
    <row r="96" spans="1:18" ht="165">
      <c r="A96" s="49"/>
      <c r="B96" s="4" t="s">
        <v>455</v>
      </c>
      <c r="C96" s="4" t="s">
        <v>652</v>
      </c>
      <c r="D96" s="4" t="s">
        <v>18</v>
      </c>
      <c r="E96" s="4" t="s">
        <v>15</v>
      </c>
      <c r="F96" s="2" t="s">
        <v>337</v>
      </c>
      <c r="G96" s="3" t="s">
        <v>16</v>
      </c>
      <c r="H96" s="1" t="s">
        <v>204</v>
      </c>
      <c r="I96" s="2" t="s">
        <v>338</v>
      </c>
      <c r="J96" s="4" t="s">
        <v>194</v>
      </c>
      <c r="K96" s="1">
        <v>3</v>
      </c>
      <c r="L96" s="1">
        <v>152.78</v>
      </c>
      <c r="M96" s="1"/>
      <c r="N96" s="1"/>
      <c r="O96" s="1"/>
      <c r="P96" s="37"/>
      <c r="Q96" s="30">
        <v>665272.87</v>
      </c>
      <c r="R96" s="50"/>
    </row>
    <row r="97" spans="1:18" ht="165">
      <c r="A97" s="49"/>
      <c r="B97" s="4" t="s">
        <v>456</v>
      </c>
      <c r="C97" s="4" t="s">
        <v>653</v>
      </c>
      <c r="D97" s="4" t="s">
        <v>18</v>
      </c>
      <c r="E97" s="4" t="s">
        <v>15</v>
      </c>
      <c r="F97" s="2" t="s">
        <v>339</v>
      </c>
      <c r="G97" s="3" t="s">
        <v>16</v>
      </c>
      <c r="H97" s="1" t="s">
        <v>204</v>
      </c>
      <c r="I97" s="2" t="s">
        <v>340</v>
      </c>
      <c r="J97" s="4" t="s">
        <v>194</v>
      </c>
      <c r="K97" s="1">
        <v>2</v>
      </c>
      <c r="L97" s="1">
        <v>88.84</v>
      </c>
      <c r="M97" s="1"/>
      <c r="N97" s="1"/>
      <c r="O97" s="1"/>
      <c r="P97" s="37"/>
      <c r="Q97" s="30">
        <v>386849.34</v>
      </c>
      <c r="R97" s="50"/>
    </row>
    <row r="98" spans="1:18" ht="165">
      <c r="A98" s="49"/>
      <c r="B98" s="4" t="s">
        <v>457</v>
      </c>
      <c r="C98" s="4" t="s">
        <v>654</v>
      </c>
      <c r="D98" s="4" t="s">
        <v>18</v>
      </c>
      <c r="E98" s="4" t="s">
        <v>15</v>
      </c>
      <c r="F98" s="2" t="s">
        <v>341</v>
      </c>
      <c r="G98" s="3" t="s">
        <v>16</v>
      </c>
      <c r="H98" s="1" t="s">
        <v>204</v>
      </c>
      <c r="I98" s="2" t="s">
        <v>342</v>
      </c>
      <c r="J98" s="4" t="s">
        <v>194</v>
      </c>
      <c r="K98" s="1">
        <v>1</v>
      </c>
      <c r="L98" s="1">
        <v>59.48</v>
      </c>
      <c r="M98" s="1"/>
      <c r="N98" s="1"/>
      <c r="O98" s="1"/>
      <c r="P98" s="37"/>
      <c r="Q98" s="30">
        <v>259002.69</v>
      </c>
      <c r="R98" s="50"/>
    </row>
    <row r="99" spans="1:18" ht="165">
      <c r="A99" s="49"/>
      <c r="B99" s="4" t="s">
        <v>458</v>
      </c>
      <c r="C99" s="4" t="s">
        <v>655</v>
      </c>
      <c r="D99" s="4" t="s">
        <v>18</v>
      </c>
      <c r="E99" s="4" t="s">
        <v>15</v>
      </c>
      <c r="F99" s="2" t="s">
        <v>343</v>
      </c>
      <c r="G99" s="3" t="s">
        <v>16</v>
      </c>
      <c r="H99" s="3">
        <v>1981</v>
      </c>
      <c r="I99" s="2" t="s">
        <v>344</v>
      </c>
      <c r="J99" s="4" t="s">
        <v>194</v>
      </c>
      <c r="K99" s="3">
        <v>2</v>
      </c>
      <c r="L99" s="3">
        <v>126.8</v>
      </c>
      <c r="M99" s="1"/>
      <c r="N99" s="1"/>
      <c r="O99" s="1"/>
      <c r="P99" s="37"/>
      <c r="Q99" s="30">
        <v>552144.26</v>
      </c>
      <c r="R99" s="50"/>
    </row>
    <row r="100" spans="1:18" ht="165">
      <c r="A100" s="49"/>
      <c r="B100" s="4" t="s">
        <v>459</v>
      </c>
      <c r="C100" s="4" t="s">
        <v>656</v>
      </c>
      <c r="D100" s="4" t="s">
        <v>18</v>
      </c>
      <c r="E100" s="4" t="s">
        <v>15</v>
      </c>
      <c r="F100" s="2" t="s">
        <v>345</v>
      </c>
      <c r="G100" s="3" t="s">
        <v>16</v>
      </c>
      <c r="H100" s="3">
        <v>1981</v>
      </c>
      <c r="I100" s="2" t="s">
        <v>346</v>
      </c>
      <c r="J100" s="4" t="s">
        <v>194</v>
      </c>
      <c r="K100" s="3">
        <v>2</v>
      </c>
      <c r="L100" s="3">
        <v>77.2</v>
      </c>
      <c r="M100" s="1"/>
      <c r="N100" s="1"/>
      <c r="O100" s="1"/>
      <c r="P100" s="37"/>
      <c r="Q100" s="30">
        <v>336163.54</v>
      </c>
      <c r="R100" s="50"/>
    </row>
    <row r="101" spans="1:18" ht="165">
      <c r="A101" s="49"/>
      <c r="B101" s="4" t="s">
        <v>460</v>
      </c>
      <c r="C101" s="4" t="s">
        <v>657</v>
      </c>
      <c r="D101" s="4" t="s">
        <v>18</v>
      </c>
      <c r="E101" s="4" t="s">
        <v>15</v>
      </c>
      <c r="F101" s="2" t="s">
        <v>325</v>
      </c>
      <c r="G101" s="3" t="s">
        <v>16</v>
      </c>
      <c r="H101" s="3">
        <v>1974</v>
      </c>
      <c r="I101" s="2" t="s">
        <v>326</v>
      </c>
      <c r="J101" s="4" t="s">
        <v>194</v>
      </c>
      <c r="K101" s="3">
        <v>16</v>
      </c>
      <c r="L101" s="3">
        <v>707.9</v>
      </c>
      <c r="M101" s="1"/>
      <c r="N101" s="1"/>
      <c r="O101" s="1"/>
      <c r="P101" s="37"/>
      <c r="Q101" s="30">
        <v>3082515.16</v>
      </c>
      <c r="R101" s="50"/>
    </row>
    <row r="102" spans="1:18" ht="165">
      <c r="A102" s="49"/>
      <c r="B102" s="4" t="s">
        <v>461</v>
      </c>
      <c r="C102" s="4" t="s">
        <v>658</v>
      </c>
      <c r="D102" s="4" t="s">
        <v>18</v>
      </c>
      <c r="E102" s="4" t="s">
        <v>15</v>
      </c>
      <c r="F102" s="2" t="s">
        <v>347</v>
      </c>
      <c r="G102" s="3" t="s">
        <v>16</v>
      </c>
      <c r="H102" s="3">
        <v>1981</v>
      </c>
      <c r="I102" s="2" t="s">
        <v>348</v>
      </c>
      <c r="J102" s="4" t="s">
        <v>194</v>
      </c>
      <c r="K102" s="3">
        <v>4</v>
      </c>
      <c r="L102" s="3">
        <v>179.8</v>
      </c>
      <c r="M102" s="1"/>
      <c r="N102" s="1"/>
      <c r="O102" s="1"/>
      <c r="P102" s="37"/>
      <c r="Q102" s="30">
        <v>782930.11</v>
      </c>
      <c r="R102" s="50"/>
    </row>
    <row r="103" spans="1:18" ht="165">
      <c r="A103" s="49"/>
      <c r="B103" s="4" t="s">
        <v>462</v>
      </c>
      <c r="C103" s="4" t="s">
        <v>659</v>
      </c>
      <c r="D103" s="4" t="s">
        <v>18</v>
      </c>
      <c r="E103" s="4" t="s">
        <v>15</v>
      </c>
      <c r="F103" s="2" t="s">
        <v>329</v>
      </c>
      <c r="G103" s="3" t="s">
        <v>16</v>
      </c>
      <c r="H103" s="3">
        <v>1993</v>
      </c>
      <c r="I103" s="2" t="s">
        <v>330</v>
      </c>
      <c r="J103" s="4" t="s">
        <v>194</v>
      </c>
      <c r="K103" s="3">
        <v>23</v>
      </c>
      <c r="L103" s="3">
        <v>858</v>
      </c>
      <c r="M103" s="1"/>
      <c r="N103" s="1"/>
      <c r="O103" s="1"/>
      <c r="P103" s="37"/>
      <c r="Q103" s="30">
        <v>3736118.1</v>
      </c>
      <c r="R103" s="50"/>
    </row>
    <row r="104" spans="1:18" ht="165">
      <c r="A104" s="49"/>
      <c r="B104" s="4" t="s">
        <v>463</v>
      </c>
      <c r="C104" s="4" t="s">
        <v>660</v>
      </c>
      <c r="D104" s="4" t="s">
        <v>18</v>
      </c>
      <c r="E104" s="4" t="s">
        <v>15</v>
      </c>
      <c r="F104" s="2" t="s">
        <v>331</v>
      </c>
      <c r="G104" s="3" t="s">
        <v>16</v>
      </c>
      <c r="H104" s="3">
        <v>1994</v>
      </c>
      <c r="I104" s="2" t="s">
        <v>332</v>
      </c>
      <c r="J104" s="4" t="s">
        <v>194</v>
      </c>
      <c r="K104" s="3">
        <v>5</v>
      </c>
      <c r="L104" s="3">
        <v>279.14</v>
      </c>
      <c r="M104" s="1"/>
      <c r="N104" s="1"/>
      <c r="O104" s="1"/>
      <c r="P104" s="37"/>
      <c r="Q104" s="30">
        <v>1215501.17</v>
      </c>
      <c r="R104" s="50"/>
    </row>
    <row r="105" spans="1:18" ht="165">
      <c r="A105" s="49"/>
      <c r="B105" s="4" t="s">
        <v>464</v>
      </c>
      <c r="C105" s="4" t="s">
        <v>661</v>
      </c>
      <c r="D105" s="4" t="s">
        <v>18</v>
      </c>
      <c r="E105" s="4" t="s">
        <v>15</v>
      </c>
      <c r="F105" s="2" t="s">
        <v>349</v>
      </c>
      <c r="G105" s="3" t="s">
        <v>16</v>
      </c>
      <c r="H105" s="3">
        <v>1949</v>
      </c>
      <c r="I105" s="2" t="s">
        <v>350</v>
      </c>
      <c r="J105" s="4" t="s">
        <v>194</v>
      </c>
      <c r="K105" s="3">
        <v>7</v>
      </c>
      <c r="L105" s="3">
        <v>238.25</v>
      </c>
      <c r="M105" s="1"/>
      <c r="N105" s="1"/>
      <c r="O105" s="1"/>
      <c r="P105" s="37"/>
      <c r="Q105" s="30">
        <v>1037447.71</v>
      </c>
      <c r="R105" s="50"/>
    </row>
    <row r="106" spans="1:18" ht="165">
      <c r="A106" s="49"/>
      <c r="B106" s="4" t="s">
        <v>465</v>
      </c>
      <c r="C106" s="4" t="s">
        <v>662</v>
      </c>
      <c r="D106" s="4" t="s">
        <v>18</v>
      </c>
      <c r="E106" s="4" t="s">
        <v>15</v>
      </c>
      <c r="F106" s="2" t="s">
        <v>351</v>
      </c>
      <c r="G106" s="3" t="s">
        <v>16</v>
      </c>
      <c r="H106" s="1">
        <v>1954</v>
      </c>
      <c r="I106" s="2" t="s">
        <v>352</v>
      </c>
      <c r="J106" s="4" t="s">
        <v>194</v>
      </c>
      <c r="K106" s="1">
        <v>4</v>
      </c>
      <c r="L106" s="1">
        <v>183.92</v>
      </c>
      <c r="M106" s="1"/>
      <c r="N106" s="1"/>
      <c r="O106" s="1"/>
      <c r="P106" s="37"/>
      <c r="Q106" s="30">
        <v>800870.44</v>
      </c>
      <c r="R106" s="50"/>
    </row>
    <row r="107" spans="1:18" ht="165">
      <c r="A107" s="49"/>
      <c r="B107" s="4" t="s">
        <v>466</v>
      </c>
      <c r="C107" s="4" t="s">
        <v>663</v>
      </c>
      <c r="D107" s="4" t="s">
        <v>18</v>
      </c>
      <c r="E107" s="4" t="s">
        <v>15</v>
      </c>
      <c r="F107" s="2" t="s">
        <v>353</v>
      </c>
      <c r="G107" s="3" t="s">
        <v>16</v>
      </c>
      <c r="H107" s="1">
        <v>1987</v>
      </c>
      <c r="I107" s="2" t="s">
        <v>354</v>
      </c>
      <c r="J107" s="4" t="s">
        <v>194</v>
      </c>
      <c r="K107" s="1">
        <v>1</v>
      </c>
      <c r="L107" s="1">
        <v>49.11</v>
      </c>
      <c r="M107" s="1"/>
      <c r="N107" s="1"/>
      <c r="O107" s="1"/>
      <c r="P107" s="37"/>
      <c r="Q107" s="30">
        <v>213847.04000000001</v>
      </c>
      <c r="R107" s="50"/>
    </row>
    <row r="108" spans="1:18" ht="165">
      <c r="A108" s="49"/>
      <c r="B108" s="4" t="s">
        <v>467</v>
      </c>
      <c r="C108" s="4" t="s">
        <v>664</v>
      </c>
      <c r="D108" s="4" t="s">
        <v>18</v>
      </c>
      <c r="E108" s="4" t="s">
        <v>15</v>
      </c>
      <c r="F108" s="2" t="s">
        <v>351</v>
      </c>
      <c r="G108" s="3" t="s">
        <v>16</v>
      </c>
      <c r="H108" s="1">
        <v>1987</v>
      </c>
      <c r="I108" s="2" t="s">
        <v>355</v>
      </c>
      <c r="J108" s="4" t="s">
        <v>194</v>
      </c>
      <c r="K108" s="1">
        <v>1</v>
      </c>
      <c r="L108" s="1">
        <v>62.62</v>
      </c>
      <c r="M108" s="1"/>
      <c r="N108" s="1"/>
      <c r="O108" s="1"/>
      <c r="P108" s="37"/>
      <c r="Q108" s="30">
        <v>272675.65999999997</v>
      </c>
      <c r="R108" s="50"/>
    </row>
    <row r="109" spans="1:18" ht="165">
      <c r="A109" s="49"/>
      <c r="B109" s="4" t="s">
        <v>468</v>
      </c>
      <c r="C109" s="4" t="s">
        <v>665</v>
      </c>
      <c r="D109" s="4" t="s">
        <v>18</v>
      </c>
      <c r="E109" s="4" t="s">
        <v>15</v>
      </c>
      <c r="F109" s="2" t="s">
        <v>374</v>
      </c>
      <c r="G109" s="3" t="s">
        <v>16</v>
      </c>
      <c r="H109" s="3">
        <v>1950</v>
      </c>
      <c r="I109" s="2" t="s">
        <v>375</v>
      </c>
      <c r="J109" s="4" t="s">
        <v>194</v>
      </c>
      <c r="K109" s="3">
        <v>2</v>
      </c>
      <c r="L109" s="3">
        <v>72.08</v>
      </c>
      <c r="M109" s="1"/>
      <c r="N109" s="1"/>
      <c r="O109" s="1"/>
      <c r="P109" s="37"/>
      <c r="Q109" s="30">
        <v>313868.76</v>
      </c>
      <c r="R109" s="50"/>
    </row>
    <row r="110" spans="1:18" ht="165">
      <c r="A110" s="49"/>
      <c r="B110" s="4" t="s">
        <v>469</v>
      </c>
      <c r="C110" s="4" t="s">
        <v>666</v>
      </c>
      <c r="D110" s="4" t="s">
        <v>18</v>
      </c>
      <c r="E110" s="4" t="s">
        <v>15</v>
      </c>
      <c r="F110" s="2" t="s">
        <v>327</v>
      </c>
      <c r="G110" s="3" t="s">
        <v>16</v>
      </c>
      <c r="H110" s="3">
        <v>1959</v>
      </c>
      <c r="I110" s="2" t="s">
        <v>328</v>
      </c>
      <c r="J110" s="4" t="s">
        <v>194</v>
      </c>
      <c r="K110" s="3">
        <v>4</v>
      </c>
      <c r="L110" s="3">
        <v>151.88999999999999</v>
      </c>
      <c r="M110" s="1"/>
      <c r="N110" s="1"/>
      <c r="O110" s="1"/>
      <c r="P110" s="37"/>
      <c r="Q110" s="30">
        <v>661397.4</v>
      </c>
      <c r="R110" s="50"/>
    </row>
    <row r="111" spans="1:18" ht="15.75" thickBot="1">
      <c r="A111" s="56"/>
      <c r="B111" s="17"/>
      <c r="C111" s="17"/>
      <c r="D111" s="57"/>
      <c r="E111" s="17"/>
      <c r="F111" s="80"/>
      <c r="G111" s="57"/>
      <c r="H111" s="57"/>
      <c r="I111" s="80"/>
      <c r="J111" s="57"/>
      <c r="K111" s="57">
        <f>SUM(K82:K110)</f>
        <v>156</v>
      </c>
      <c r="L111" s="59">
        <f>SUM(L82:L110)</f>
        <v>6893.3500000000013</v>
      </c>
      <c r="M111" s="57"/>
      <c r="N111" s="57"/>
      <c r="O111" s="57"/>
      <c r="P111" s="41"/>
      <c r="Q111" s="54">
        <f>SUM(Q82:Q110)</f>
        <v>30016747.900000002</v>
      </c>
      <c r="R111" s="58"/>
    </row>
    <row r="112" spans="1:18" ht="30">
      <c r="A112" s="47"/>
      <c r="B112" s="16" t="s">
        <v>470</v>
      </c>
      <c r="C112" s="16" t="s">
        <v>667</v>
      </c>
      <c r="D112" s="16" t="s">
        <v>544</v>
      </c>
      <c r="E112" s="16" t="s">
        <v>15</v>
      </c>
      <c r="F112" s="81"/>
      <c r="G112" s="15" t="s">
        <v>16</v>
      </c>
      <c r="H112" s="60"/>
      <c r="I112" s="81"/>
      <c r="J112" s="60"/>
      <c r="K112" s="61">
        <v>1</v>
      </c>
      <c r="L112" s="61">
        <v>42.3</v>
      </c>
      <c r="M112" s="60"/>
      <c r="N112" s="60"/>
      <c r="O112" s="60"/>
      <c r="P112" s="39"/>
      <c r="Q112" s="29">
        <v>184193.24</v>
      </c>
      <c r="R112" s="48"/>
    </row>
    <row r="113" spans="1:18" ht="30">
      <c r="A113" s="49"/>
      <c r="B113" s="7" t="s">
        <v>471</v>
      </c>
      <c r="C113" s="4" t="s">
        <v>668</v>
      </c>
      <c r="D113" s="4" t="s">
        <v>544</v>
      </c>
      <c r="E113" s="4" t="s">
        <v>15</v>
      </c>
      <c r="F113" s="6"/>
      <c r="G113" s="3" t="s">
        <v>16</v>
      </c>
      <c r="H113" s="1"/>
      <c r="I113" s="6"/>
      <c r="J113" s="1"/>
      <c r="K113" s="62">
        <v>10</v>
      </c>
      <c r="L113" s="62">
        <v>455.36</v>
      </c>
      <c r="M113" s="1"/>
      <c r="N113" s="1"/>
      <c r="O113" s="1"/>
      <c r="P113" s="37"/>
      <c r="Q113" s="30">
        <v>1982842.35</v>
      </c>
      <c r="R113" s="50"/>
    </row>
    <row r="114" spans="1:18" ht="30">
      <c r="A114" s="49"/>
      <c r="B114" s="4" t="s">
        <v>472</v>
      </c>
      <c r="C114" s="4" t="s">
        <v>669</v>
      </c>
      <c r="D114" s="4" t="s">
        <v>544</v>
      </c>
      <c r="E114" s="4" t="s">
        <v>15</v>
      </c>
      <c r="F114" s="6"/>
      <c r="G114" s="3" t="s">
        <v>16</v>
      </c>
      <c r="H114" s="1"/>
      <c r="I114" s="6"/>
      <c r="J114" s="1"/>
      <c r="K114" s="62">
        <v>5</v>
      </c>
      <c r="L114" s="62">
        <v>252.73</v>
      </c>
      <c r="M114" s="1"/>
      <c r="N114" s="1"/>
      <c r="O114" s="1"/>
      <c r="P114" s="37"/>
      <c r="Q114" s="30">
        <v>1100500.1499999999</v>
      </c>
      <c r="R114" s="50"/>
    </row>
    <row r="115" spans="1:18" ht="30">
      <c r="A115" s="49"/>
      <c r="B115" s="4" t="s">
        <v>473</v>
      </c>
      <c r="C115" s="4" t="s">
        <v>670</v>
      </c>
      <c r="D115" s="4" t="s">
        <v>544</v>
      </c>
      <c r="E115" s="4" t="s">
        <v>15</v>
      </c>
      <c r="F115" s="6"/>
      <c r="G115" s="3" t="s">
        <v>16</v>
      </c>
      <c r="H115" s="1"/>
      <c r="I115" s="6"/>
      <c r="J115" s="1"/>
      <c r="K115" s="62">
        <v>22</v>
      </c>
      <c r="L115" s="62">
        <v>941</v>
      </c>
      <c r="M115" s="1"/>
      <c r="N115" s="1"/>
      <c r="O115" s="1"/>
      <c r="P115" s="37"/>
      <c r="Q115" s="30">
        <v>4097537.45</v>
      </c>
      <c r="R115" s="50"/>
    </row>
    <row r="116" spans="1:18" ht="30">
      <c r="A116" s="49"/>
      <c r="B116" s="4" t="s">
        <v>474</v>
      </c>
      <c r="C116" s="4" t="s">
        <v>671</v>
      </c>
      <c r="D116" s="4" t="s">
        <v>544</v>
      </c>
      <c r="E116" s="4" t="s">
        <v>15</v>
      </c>
      <c r="F116" s="6"/>
      <c r="G116" s="3" t="s">
        <v>16</v>
      </c>
      <c r="H116" s="1"/>
      <c r="I116" s="6"/>
      <c r="J116" s="1"/>
      <c r="K116" s="62">
        <v>2</v>
      </c>
      <c r="L116" s="62">
        <v>88.28</v>
      </c>
      <c r="M116" s="1"/>
      <c r="N116" s="1"/>
      <c r="O116" s="1"/>
      <c r="P116" s="37"/>
      <c r="Q116" s="30">
        <v>384410.84</v>
      </c>
      <c r="R116" s="50"/>
    </row>
    <row r="117" spans="1:18" ht="30">
      <c r="A117" s="49"/>
      <c r="B117" s="4" t="s">
        <v>475</v>
      </c>
      <c r="C117" s="4" t="s">
        <v>672</v>
      </c>
      <c r="D117" s="4" t="s">
        <v>544</v>
      </c>
      <c r="E117" s="4" t="s">
        <v>15</v>
      </c>
      <c r="F117" s="6"/>
      <c r="G117" s="3" t="s">
        <v>16</v>
      </c>
      <c r="H117" s="1"/>
      <c r="I117" s="6"/>
      <c r="J117" s="1"/>
      <c r="K117" s="62">
        <v>1</v>
      </c>
      <c r="L117" s="62">
        <v>30.9</v>
      </c>
      <c r="M117" s="1"/>
      <c r="N117" s="1"/>
      <c r="O117" s="1"/>
      <c r="P117" s="37"/>
      <c r="Q117" s="30">
        <v>134552.51</v>
      </c>
      <c r="R117" s="50"/>
    </row>
    <row r="118" spans="1:18" ht="30">
      <c r="A118" s="49"/>
      <c r="B118" s="4" t="s">
        <v>476</v>
      </c>
      <c r="C118" s="4" t="s">
        <v>673</v>
      </c>
      <c r="D118" s="4" t="s">
        <v>544</v>
      </c>
      <c r="E118" s="4" t="s">
        <v>15</v>
      </c>
      <c r="F118" s="6"/>
      <c r="G118" s="3" t="s">
        <v>16</v>
      </c>
      <c r="H118" s="1"/>
      <c r="I118" s="6"/>
      <c r="J118" s="1"/>
      <c r="K118" s="62">
        <v>1</v>
      </c>
      <c r="L118" s="62">
        <v>30.9</v>
      </c>
      <c r="M118" s="1"/>
      <c r="N118" s="1"/>
      <c r="O118" s="1"/>
      <c r="P118" s="37"/>
      <c r="Q118" s="30">
        <v>134552.51</v>
      </c>
      <c r="R118" s="50"/>
    </row>
    <row r="119" spans="1:18" ht="30">
      <c r="A119" s="49"/>
      <c r="B119" s="4" t="s">
        <v>477</v>
      </c>
      <c r="C119" s="4" t="s">
        <v>674</v>
      </c>
      <c r="D119" s="4" t="s">
        <v>544</v>
      </c>
      <c r="E119" s="4" t="s">
        <v>15</v>
      </c>
      <c r="F119" s="6"/>
      <c r="G119" s="3" t="s">
        <v>16</v>
      </c>
      <c r="H119" s="1"/>
      <c r="I119" s="6"/>
      <c r="J119" s="1"/>
      <c r="K119" s="62">
        <v>1</v>
      </c>
      <c r="L119" s="62">
        <v>49.18</v>
      </c>
      <c r="M119" s="1"/>
      <c r="N119" s="1"/>
      <c r="O119" s="1"/>
      <c r="P119" s="37"/>
      <c r="Q119" s="30">
        <v>214151.85</v>
      </c>
      <c r="R119" s="50"/>
    </row>
    <row r="120" spans="1:18" ht="30">
      <c r="A120" s="49"/>
      <c r="B120" s="4" t="s">
        <v>478</v>
      </c>
      <c r="C120" s="4" t="s">
        <v>675</v>
      </c>
      <c r="D120" s="4" t="s">
        <v>544</v>
      </c>
      <c r="E120" s="4" t="s">
        <v>15</v>
      </c>
      <c r="F120" s="6"/>
      <c r="G120" s="3" t="s">
        <v>16</v>
      </c>
      <c r="H120" s="1"/>
      <c r="I120" s="6"/>
      <c r="J120" s="1"/>
      <c r="K120" s="62">
        <v>8</v>
      </c>
      <c r="L120" s="62">
        <v>384.37</v>
      </c>
      <c r="M120" s="1"/>
      <c r="N120" s="1"/>
      <c r="O120" s="1"/>
      <c r="P120" s="37"/>
      <c r="Q120" s="30">
        <v>1673719.94</v>
      </c>
      <c r="R120" s="50"/>
    </row>
    <row r="121" spans="1:18" ht="30">
      <c r="A121" s="49"/>
      <c r="B121" s="4" t="s">
        <v>479</v>
      </c>
      <c r="C121" s="4" t="s">
        <v>676</v>
      </c>
      <c r="D121" s="4" t="s">
        <v>544</v>
      </c>
      <c r="E121" s="4" t="s">
        <v>15</v>
      </c>
      <c r="F121" s="6"/>
      <c r="G121" s="3" t="s">
        <v>16</v>
      </c>
      <c r="H121" s="1"/>
      <c r="I121" s="6"/>
      <c r="J121" s="1"/>
      <c r="K121" s="62">
        <v>1</v>
      </c>
      <c r="L121" s="62">
        <v>42.3</v>
      </c>
      <c r="M121" s="1"/>
      <c r="N121" s="1"/>
      <c r="O121" s="1"/>
      <c r="P121" s="37"/>
      <c r="Q121" s="30">
        <v>184193.24</v>
      </c>
      <c r="R121" s="50"/>
    </row>
    <row r="122" spans="1:18" ht="30">
      <c r="A122" s="49"/>
      <c r="B122" s="4" t="s">
        <v>480</v>
      </c>
      <c r="C122" s="4" t="s">
        <v>677</v>
      </c>
      <c r="D122" s="4" t="s">
        <v>544</v>
      </c>
      <c r="E122" s="4" t="s">
        <v>15</v>
      </c>
      <c r="F122" s="6"/>
      <c r="G122" s="3" t="s">
        <v>16</v>
      </c>
      <c r="H122" s="1"/>
      <c r="I122" s="6"/>
      <c r="J122" s="1"/>
      <c r="K122" s="62">
        <v>1</v>
      </c>
      <c r="L122" s="62">
        <v>50.86</v>
      </c>
      <c r="M122" s="1"/>
      <c r="N122" s="1"/>
      <c r="O122" s="1"/>
      <c r="P122" s="37"/>
      <c r="Q122" s="30">
        <v>221467.32</v>
      </c>
      <c r="R122" s="50"/>
    </row>
    <row r="123" spans="1:18" ht="15.75" thickBot="1">
      <c r="A123" s="56"/>
      <c r="B123" s="17"/>
      <c r="C123" s="17"/>
      <c r="D123" s="57"/>
      <c r="E123" s="17"/>
      <c r="F123" s="80"/>
      <c r="G123" s="57"/>
      <c r="H123" s="57"/>
      <c r="I123" s="80"/>
      <c r="J123" s="57"/>
      <c r="K123" s="57">
        <f>SUM(K112:K122)</f>
        <v>53</v>
      </c>
      <c r="L123" s="57">
        <f>SUM(L112:L122)</f>
        <v>2368.1800000000003</v>
      </c>
      <c r="M123" s="57"/>
      <c r="N123" s="57"/>
      <c r="O123" s="57"/>
      <c r="P123" s="41"/>
      <c r="Q123" s="63">
        <f>SUM(Q112:Q122)</f>
        <v>10312121.399999999</v>
      </c>
      <c r="R123" s="58"/>
    </row>
    <row r="124" spans="1:18" ht="30">
      <c r="A124" s="47"/>
      <c r="B124" s="16" t="s">
        <v>399</v>
      </c>
      <c r="C124" s="16" t="s">
        <v>598</v>
      </c>
      <c r="D124" s="16" t="s">
        <v>544</v>
      </c>
      <c r="E124" s="16" t="s">
        <v>545</v>
      </c>
      <c r="F124" s="81"/>
      <c r="G124" s="15" t="s">
        <v>16</v>
      </c>
      <c r="H124" s="60"/>
      <c r="I124" s="81"/>
      <c r="J124" s="60"/>
      <c r="K124" s="61">
        <v>4</v>
      </c>
      <c r="L124" s="61">
        <v>103</v>
      </c>
      <c r="M124" s="60"/>
      <c r="N124" s="60"/>
      <c r="O124" s="60"/>
      <c r="P124" s="39"/>
      <c r="Q124" s="64">
        <v>448508.35</v>
      </c>
      <c r="R124" s="48"/>
    </row>
    <row r="125" spans="1:18" ht="30">
      <c r="A125" s="49"/>
      <c r="B125" s="4" t="s">
        <v>481</v>
      </c>
      <c r="C125" s="4" t="s">
        <v>678</v>
      </c>
      <c r="D125" s="4" t="s">
        <v>544</v>
      </c>
      <c r="E125" s="4" t="s">
        <v>545</v>
      </c>
      <c r="F125" s="6"/>
      <c r="G125" s="3" t="s">
        <v>16</v>
      </c>
      <c r="H125" s="1"/>
      <c r="I125" s="6"/>
      <c r="J125" s="1"/>
      <c r="K125" s="62">
        <v>2</v>
      </c>
      <c r="L125" s="62">
        <v>78.5</v>
      </c>
      <c r="M125" s="1"/>
      <c r="N125" s="1"/>
      <c r="O125" s="1"/>
      <c r="P125" s="37"/>
      <c r="Q125" s="65">
        <v>341824.33</v>
      </c>
      <c r="R125" s="50"/>
    </row>
    <row r="126" spans="1:18" ht="45">
      <c r="A126" s="49"/>
      <c r="B126" s="4" t="s">
        <v>482</v>
      </c>
      <c r="C126" s="4" t="s">
        <v>679</v>
      </c>
      <c r="D126" s="4" t="s">
        <v>544</v>
      </c>
      <c r="E126" s="4" t="s">
        <v>545</v>
      </c>
      <c r="F126" s="6"/>
      <c r="G126" s="3" t="s">
        <v>16</v>
      </c>
      <c r="H126" s="1"/>
      <c r="I126" s="6"/>
      <c r="J126" s="1"/>
      <c r="K126" s="62">
        <v>3</v>
      </c>
      <c r="L126" s="62">
        <v>575.04</v>
      </c>
      <c r="M126" s="1"/>
      <c r="N126" s="1"/>
      <c r="O126" s="1"/>
      <c r="P126" s="37"/>
      <c r="Q126" s="65">
        <v>2503982.9300000002</v>
      </c>
      <c r="R126" s="50"/>
    </row>
    <row r="127" spans="1:18" ht="30">
      <c r="A127" s="49"/>
      <c r="B127" s="4" t="s">
        <v>467</v>
      </c>
      <c r="C127" s="4" t="s">
        <v>664</v>
      </c>
      <c r="D127" s="4" t="s">
        <v>544</v>
      </c>
      <c r="E127" s="4" t="s">
        <v>545</v>
      </c>
      <c r="F127" s="6"/>
      <c r="G127" s="3" t="s">
        <v>16</v>
      </c>
      <c r="H127" s="1"/>
      <c r="I127" s="6"/>
      <c r="J127" s="1"/>
      <c r="K127" s="62">
        <v>1</v>
      </c>
      <c r="L127" s="62">
        <v>34.200000000000003</v>
      </c>
      <c r="M127" s="1"/>
      <c r="N127" s="1"/>
      <c r="O127" s="1"/>
      <c r="P127" s="37"/>
      <c r="Q127" s="65">
        <v>148922.19</v>
      </c>
      <c r="R127" s="50"/>
    </row>
    <row r="128" spans="1:18" ht="30">
      <c r="A128" s="49"/>
      <c r="B128" s="4" t="s">
        <v>464</v>
      </c>
      <c r="C128" s="4" t="s">
        <v>661</v>
      </c>
      <c r="D128" s="4" t="s">
        <v>544</v>
      </c>
      <c r="E128" s="4" t="s">
        <v>545</v>
      </c>
      <c r="F128" s="6"/>
      <c r="G128" s="3" t="s">
        <v>16</v>
      </c>
      <c r="H128" s="1"/>
      <c r="I128" s="6"/>
      <c r="J128" s="1"/>
      <c r="K128" s="62">
        <v>1</v>
      </c>
      <c r="L128" s="62">
        <v>42.2</v>
      </c>
      <c r="M128" s="1"/>
      <c r="N128" s="1"/>
      <c r="O128" s="1"/>
      <c r="P128" s="37"/>
      <c r="Q128" s="30">
        <v>183757.79</v>
      </c>
      <c r="R128" s="50"/>
    </row>
    <row r="129" spans="1:18" ht="15.75" thickBot="1">
      <c r="A129" s="56"/>
      <c r="B129" s="17"/>
      <c r="C129" s="17"/>
      <c r="D129" s="57"/>
      <c r="E129" s="17"/>
      <c r="F129" s="80"/>
      <c r="G129" s="57"/>
      <c r="H129" s="57"/>
      <c r="I129" s="80"/>
      <c r="J129" s="57"/>
      <c r="K129" s="57">
        <f>SUM(K124:K128)</f>
        <v>11</v>
      </c>
      <c r="L129" s="57">
        <f>SUM(L124:L128)</f>
        <v>832.94</v>
      </c>
      <c r="M129" s="57"/>
      <c r="N129" s="57"/>
      <c r="O129" s="57"/>
      <c r="P129" s="41"/>
      <c r="Q129" s="63">
        <f>SUM(Q124:Q128)</f>
        <v>3626995.5900000003</v>
      </c>
      <c r="R129" s="58"/>
    </row>
    <row r="130" spans="1:18" ht="60">
      <c r="A130" s="66"/>
      <c r="B130" s="14" t="s">
        <v>181</v>
      </c>
      <c r="C130" s="14" t="s">
        <v>546</v>
      </c>
      <c r="D130" s="13" t="s">
        <v>547</v>
      </c>
      <c r="E130" s="14" t="s">
        <v>547</v>
      </c>
      <c r="F130" s="82"/>
      <c r="G130" s="67"/>
      <c r="H130" s="67"/>
      <c r="I130" s="82"/>
      <c r="J130" s="67"/>
      <c r="K130" s="67"/>
      <c r="L130" s="67"/>
      <c r="M130" s="67"/>
      <c r="N130" s="67"/>
      <c r="O130" s="67"/>
      <c r="P130" s="42" t="s">
        <v>483</v>
      </c>
      <c r="Q130" s="31">
        <v>2571949.7000000002</v>
      </c>
      <c r="R130" s="68"/>
    </row>
    <row r="131" spans="1:18" ht="60">
      <c r="A131" s="49"/>
      <c r="B131" s="4" t="s">
        <v>550</v>
      </c>
      <c r="C131" s="4" t="s">
        <v>548</v>
      </c>
      <c r="D131" s="3" t="s">
        <v>547</v>
      </c>
      <c r="E131" s="4" t="s">
        <v>545</v>
      </c>
      <c r="F131" s="6"/>
      <c r="G131" s="1"/>
      <c r="H131" s="1"/>
      <c r="I131" s="6"/>
      <c r="J131" s="1"/>
      <c r="K131" s="1"/>
      <c r="L131" s="1"/>
      <c r="M131" s="1"/>
      <c r="N131" s="1"/>
      <c r="O131" s="1"/>
      <c r="P131" s="33" t="s">
        <v>484</v>
      </c>
      <c r="Q131" s="30">
        <v>171808.88</v>
      </c>
      <c r="R131" s="50"/>
    </row>
    <row r="132" spans="1:18" ht="60">
      <c r="A132" s="49"/>
      <c r="B132" s="4" t="s">
        <v>551</v>
      </c>
      <c r="C132" s="4" t="s">
        <v>549</v>
      </c>
      <c r="D132" s="3" t="s">
        <v>547</v>
      </c>
      <c r="E132" s="4" t="s">
        <v>545</v>
      </c>
      <c r="F132" s="6"/>
      <c r="G132" s="1"/>
      <c r="H132" s="1"/>
      <c r="I132" s="6"/>
      <c r="J132" s="1"/>
      <c r="K132" s="1"/>
      <c r="L132" s="1"/>
      <c r="M132" s="1"/>
      <c r="N132" s="1"/>
      <c r="O132" s="1"/>
      <c r="P132" s="33" t="s">
        <v>485</v>
      </c>
      <c r="Q132" s="30">
        <v>1100000</v>
      </c>
      <c r="R132" s="50"/>
    </row>
    <row r="133" spans="1:18" ht="105">
      <c r="A133" s="49"/>
      <c r="B133" s="4" t="s">
        <v>552</v>
      </c>
      <c r="C133" s="4" t="s">
        <v>553</v>
      </c>
      <c r="D133" s="3" t="s">
        <v>547</v>
      </c>
      <c r="E133" s="4" t="s">
        <v>545</v>
      </c>
      <c r="F133" s="6"/>
      <c r="G133" s="1"/>
      <c r="H133" s="1"/>
      <c r="I133" s="6"/>
      <c r="J133" s="1"/>
      <c r="K133" s="1"/>
      <c r="L133" s="1"/>
      <c r="M133" s="1"/>
      <c r="N133" s="1"/>
      <c r="O133" s="1"/>
      <c r="P133" s="33" t="s">
        <v>486</v>
      </c>
      <c r="Q133" s="30">
        <v>294387.78999999998</v>
      </c>
      <c r="R133" s="50"/>
    </row>
    <row r="134" spans="1:18" ht="75">
      <c r="A134" s="49"/>
      <c r="B134" s="4" t="s">
        <v>555</v>
      </c>
      <c r="C134" s="4" t="s">
        <v>554</v>
      </c>
      <c r="D134" s="3" t="s">
        <v>547</v>
      </c>
      <c r="E134" s="4" t="s">
        <v>384</v>
      </c>
      <c r="F134" s="6"/>
      <c r="G134" s="1"/>
      <c r="H134" s="1"/>
      <c r="I134" s="6"/>
      <c r="J134" s="1"/>
      <c r="K134" s="1"/>
      <c r="L134" s="1"/>
      <c r="M134" s="1"/>
      <c r="N134" s="1"/>
      <c r="O134" s="1"/>
      <c r="P134" s="33" t="s">
        <v>487</v>
      </c>
      <c r="Q134" s="30">
        <v>640000</v>
      </c>
      <c r="R134" s="50"/>
    </row>
    <row r="135" spans="1:18" ht="60">
      <c r="A135" s="49"/>
      <c r="B135" s="4" t="s">
        <v>525</v>
      </c>
      <c r="C135" s="4" t="s">
        <v>556</v>
      </c>
      <c r="D135" s="3" t="s">
        <v>547</v>
      </c>
      <c r="E135" s="4" t="s">
        <v>384</v>
      </c>
      <c r="F135" s="6"/>
      <c r="G135" s="1"/>
      <c r="H135" s="1"/>
      <c r="I135" s="6"/>
      <c r="J135" s="1"/>
      <c r="K135" s="1"/>
      <c r="L135" s="1"/>
      <c r="M135" s="1"/>
      <c r="N135" s="1"/>
      <c r="O135" s="1"/>
      <c r="P135" s="33" t="s">
        <v>487</v>
      </c>
      <c r="Q135" s="30">
        <v>383191.6</v>
      </c>
      <c r="R135" s="50"/>
    </row>
    <row r="136" spans="1:18" ht="60">
      <c r="A136" s="49"/>
      <c r="B136" s="4" t="s">
        <v>525</v>
      </c>
      <c r="C136" s="4" t="s">
        <v>557</v>
      </c>
      <c r="D136" s="3" t="s">
        <v>547</v>
      </c>
      <c r="E136" s="4" t="s">
        <v>384</v>
      </c>
      <c r="F136" s="6"/>
      <c r="G136" s="1"/>
      <c r="H136" s="1"/>
      <c r="I136" s="6"/>
      <c r="J136" s="1"/>
      <c r="K136" s="1"/>
      <c r="L136" s="1"/>
      <c r="M136" s="1"/>
      <c r="N136" s="1"/>
      <c r="O136" s="1"/>
      <c r="P136" s="33" t="s">
        <v>487</v>
      </c>
      <c r="Q136" s="30">
        <v>298000</v>
      </c>
      <c r="R136" s="50"/>
    </row>
    <row r="137" spans="1:18" ht="45">
      <c r="A137" s="49"/>
      <c r="B137" s="4" t="s">
        <v>558</v>
      </c>
      <c r="C137" s="4" t="s">
        <v>559</v>
      </c>
      <c r="D137" s="3" t="s">
        <v>547</v>
      </c>
      <c r="E137" s="87" t="s">
        <v>377</v>
      </c>
      <c r="F137" s="6"/>
      <c r="G137" s="1"/>
      <c r="H137" s="1"/>
      <c r="I137" s="6"/>
      <c r="J137" s="1"/>
      <c r="K137" s="1"/>
      <c r="L137" s="1"/>
      <c r="M137" s="1"/>
      <c r="N137" s="1"/>
      <c r="O137" s="1"/>
      <c r="P137" s="33" t="s">
        <v>488</v>
      </c>
      <c r="Q137" s="30">
        <v>1781631.8</v>
      </c>
      <c r="R137" s="50"/>
    </row>
    <row r="138" spans="1:18" ht="180">
      <c r="A138" s="49"/>
      <c r="B138" s="4" t="s">
        <v>565</v>
      </c>
      <c r="C138" s="4" t="s">
        <v>566</v>
      </c>
      <c r="D138" s="3" t="s">
        <v>547</v>
      </c>
      <c r="E138" s="87" t="s">
        <v>377</v>
      </c>
      <c r="F138" s="6"/>
      <c r="G138" s="1"/>
      <c r="H138" s="1"/>
      <c r="I138" s="6"/>
      <c r="J138" s="1"/>
      <c r="K138" s="1"/>
      <c r="L138" s="1"/>
      <c r="M138" s="1"/>
      <c r="N138" s="1"/>
      <c r="O138" s="1"/>
      <c r="P138" s="33" t="s">
        <v>489</v>
      </c>
      <c r="Q138" s="30">
        <v>740638.92</v>
      </c>
      <c r="R138" s="50"/>
    </row>
    <row r="139" spans="1:18" ht="60">
      <c r="A139" s="49"/>
      <c r="B139" s="4" t="s">
        <v>568</v>
      </c>
      <c r="C139" s="4" t="s">
        <v>567</v>
      </c>
      <c r="D139" s="3" t="s">
        <v>547</v>
      </c>
      <c r="E139" s="87" t="s">
        <v>377</v>
      </c>
      <c r="F139" s="6"/>
      <c r="G139" s="1"/>
      <c r="H139" s="1"/>
      <c r="I139" s="6"/>
      <c r="J139" s="1"/>
      <c r="K139" s="1"/>
      <c r="L139" s="1"/>
      <c r="M139" s="1"/>
      <c r="N139" s="1"/>
      <c r="O139" s="1"/>
      <c r="P139" s="33"/>
      <c r="Q139" s="30">
        <v>20600</v>
      </c>
      <c r="R139" s="50"/>
    </row>
    <row r="140" spans="1:18" ht="285">
      <c r="A140" s="49"/>
      <c r="B140" s="4" t="s">
        <v>564</v>
      </c>
      <c r="C140" s="4" t="s">
        <v>563</v>
      </c>
      <c r="D140" s="3" t="s">
        <v>547</v>
      </c>
      <c r="E140" s="87" t="s">
        <v>377</v>
      </c>
      <c r="F140" s="6"/>
      <c r="G140" s="1"/>
      <c r="H140" s="1"/>
      <c r="I140" s="6"/>
      <c r="J140" s="1"/>
      <c r="K140" s="1"/>
      <c r="L140" s="1"/>
      <c r="M140" s="1"/>
      <c r="N140" s="1"/>
      <c r="O140" s="1"/>
      <c r="P140" s="33" t="s">
        <v>490</v>
      </c>
      <c r="Q140" s="30">
        <v>822241.72</v>
      </c>
      <c r="R140" s="50"/>
    </row>
    <row r="141" spans="1:18" ht="150">
      <c r="A141" s="49"/>
      <c r="B141" s="4" t="s">
        <v>491</v>
      </c>
      <c r="C141" s="4" t="s">
        <v>562</v>
      </c>
      <c r="D141" s="3" t="s">
        <v>547</v>
      </c>
      <c r="E141" s="87" t="s">
        <v>377</v>
      </c>
      <c r="F141" s="6"/>
      <c r="G141" s="1"/>
      <c r="H141" s="1"/>
      <c r="I141" s="6"/>
      <c r="J141" s="1"/>
      <c r="K141" s="1"/>
      <c r="L141" s="1"/>
      <c r="M141" s="1"/>
      <c r="N141" s="1"/>
      <c r="O141" s="1"/>
      <c r="P141" s="33" t="s">
        <v>492</v>
      </c>
      <c r="Q141" s="30">
        <v>222905.14</v>
      </c>
      <c r="R141" s="50"/>
    </row>
    <row r="142" spans="1:18" ht="105.75" thickBot="1">
      <c r="A142" s="69"/>
      <c r="B142" s="88" t="s">
        <v>560</v>
      </c>
      <c r="C142" s="88" t="s">
        <v>561</v>
      </c>
      <c r="D142" s="11" t="s">
        <v>547</v>
      </c>
      <c r="E142" s="89" t="s">
        <v>377</v>
      </c>
      <c r="F142" s="83"/>
      <c r="G142" s="70"/>
      <c r="H142" s="70"/>
      <c r="I142" s="83"/>
      <c r="J142" s="70"/>
      <c r="K142" s="70"/>
      <c r="L142" s="70"/>
      <c r="M142" s="70"/>
      <c r="N142" s="70"/>
      <c r="O142" s="70"/>
      <c r="P142" s="43" t="s">
        <v>493</v>
      </c>
      <c r="Q142" s="32">
        <v>122115.5</v>
      </c>
      <c r="R142" s="71"/>
    </row>
    <row r="143" spans="1:18" s="34" customFormat="1" ht="15.75" thickBot="1">
      <c r="A143" s="72"/>
      <c r="B143" s="44"/>
      <c r="C143" s="12"/>
      <c r="D143" s="73"/>
      <c r="E143" s="12"/>
      <c r="F143" s="84"/>
      <c r="G143" s="73"/>
      <c r="H143" s="73"/>
      <c r="I143" s="84"/>
      <c r="J143" s="73"/>
      <c r="K143" s="73"/>
      <c r="L143" s="73"/>
      <c r="M143" s="73"/>
      <c r="N143" s="73"/>
      <c r="O143" s="73"/>
      <c r="P143" s="44"/>
      <c r="Q143" s="74">
        <f>SUM(Q130:Q142)</f>
        <v>9169471.0500000007</v>
      </c>
      <c r="R143" s="75"/>
    </row>
    <row r="144" spans="1:18" s="34" customFormat="1">
      <c r="B144" s="45"/>
      <c r="C144" s="10"/>
      <c r="E144" s="10"/>
      <c r="F144" s="85"/>
      <c r="I144" s="85"/>
      <c r="P144" s="45"/>
      <c r="Q144" s="76"/>
    </row>
    <row r="145" spans="2:17" s="34" customFormat="1">
      <c r="B145" s="45"/>
      <c r="C145" s="10"/>
      <c r="E145" s="10"/>
      <c r="F145" s="85"/>
      <c r="I145" s="85"/>
      <c r="P145" s="45"/>
      <c r="Q145" s="76"/>
    </row>
    <row r="146" spans="2:17" s="34" customFormat="1">
      <c r="B146" s="45"/>
      <c r="C146" s="10"/>
      <c r="E146" s="10"/>
      <c r="F146" s="85"/>
      <c r="I146" s="85"/>
      <c r="P146" s="45"/>
      <c r="Q146" s="76"/>
    </row>
    <row r="147" spans="2:17" s="34" customFormat="1">
      <c r="B147" s="45"/>
      <c r="C147" s="10"/>
      <c r="E147" s="10"/>
      <c r="F147" s="85"/>
      <c r="I147" s="85"/>
      <c r="P147" s="46"/>
      <c r="Q147" s="76"/>
    </row>
    <row r="148" spans="2:17" s="34" customFormat="1">
      <c r="B148" s="45"/>
      <c r="C148" s="10"/>
      <c r="E148" s="10"/>
      <c r="F148" s="85"/>
      <c r="I148" s="85"/>
      <c r="P148" s="45"/>
      <c r="Q148" s="76"/>
    </row>
    <row r="149" spans="2:17" s="34" customFormat="1">
      <c r="B149" s="45"/>
      <c r="C149" s="10"/>
      <c r="E149" s="10"/>
      <c r="F149" s="85"/>
      <c r="I149" s="85"/>
      <c r="P149" s="46"/>
      <c r="Q149" s="76"/>
    </row>
    <row r="150" spans="2:17" s="34" customFormat="1">
      <c r="B150" s="45"/>
      <c r="C150" s="10"/>
      <c r="E150" s="10"/>
      <c r="F150" s="85"/>
      <c r="I150" s="85"/>
      <c r="P150" s="45"/>
      <c r="Q150" s="76"/>
    </row>
    <row r="151" spans="2:17" s="34" customFormat="1">
      <c r="B151" s="45"/>
      <c r="C151" s="10"/>
      <c r="E151" s="10"/>
      <c r="F151" s="85"/>
      <c r="I151" s="85"/>
      <c r="P151" s="45"/>
      <c r="Q151" s="76"/>
    </row>
    <row r="152" spans="2:17" s="34" customFormat="1">
      <c r="B152" s="45"/>
      <c r="C152" s="10"/>
      <c r="E152" s="10"/>
      <c r="F152" s="85"/>
      <c r="I152" s="85"/>
      <c r="P152" s="45"/>
      <c r="Q152" s="76"/>
    </row>
    <row r="153" spans="2:17" s="34" customFormat="1">
      <c r="B153" s="45"/>
      <c r="C153" s="10"/>
      <c r="E153" s="10"/>
      <c r="F153" s="85"/>
      <c r="I153" s="85"/>
      <c r="P153" s="45"/>
      <c r="Q153" s="76"/>
    </row>
    <row r="154" spans="2:17" s="34" customFormat="1">
      <c r="B154" s="45"/>
      <c r="C154" s="10"/>
      <c r="E154" s="10"/>
      <c r="F154" s="85"/>
      <c r="I154" s="85"/>
      <c r="P154" s="45"/>
      <c r="Q154" s="76"/>
    </row>
    <row r="155" spans="2:17" s="34" customFormat="1">
      <c r="B155" s="45"/>
      <c r="C155" s="10"/>
      <c r="E155" s="10"/>
      <c r="F155" s="85"/>
      <c r="I155" s="85"/>
      <c r="P155" s="46"/>
      <c r="Q155" s="76"/>
    </row>
    <row r="156" spans="2:17" s="34" customFormat="1">
      <c r="B156" s="45"/>
      <c r="C156" s="10"/>
      <c r="E156" s="10"/>
      <c r="F156" s="85"/>
      <c r="I156" s="85"/>
      <c r="P156" s="45"/>
      <c r="Q156" s="76"/>
    </row>
    <row r="157" spans="2:17" s="34" customFormat="1">
      <c r="B157" s="45"/>
      <c r="C157" s="10"/>
      <c r="E157" s="10"/>
      <c r="F157" s="85"/>
      <c r="I157" s="85"/>
      <c r="P157" s="45"/>
      <c r="Q157" s="76"/>
    </row>
    <row r="158" spans="2:17" s="34" customFormat="1">
      <c r="B158" s="45"/>
      <c r="C158" s="10"/>
      <c r="E158" s="10"/>
      <c r="F158" s="85"/>
      <c r="I158" s="85"/>
      <c r="P158" s="45"/>
      <c r="Q158" s="76"/>
    </row>
    <row r="159" spans="2:17" s="34" customFormat="1">
      <c r="B159" s="45"/>
      <c r="C159" s="10"/>
      <c r="E159" s="10"/>
      <c r="F159" s="85"/>
      <c r="I159" s="85"/>
      <c r="P159" s="45"/>
      <c r="Q159" s="76"/>
    </row>
    <row r="160" spans="2:17" s="34" customFormat="1">
      <c r="B160" s="45"/>
      <c r="C160" s="10"/>
      <c r="E160" s="10"/>
      <c r="F160" s="85"/>
      <c r="I160" s="85"/>
      <c r="P160" s="10"/>
      <c r="Q160" s="76"/>
    </row>
    <row r="161" spans="2:17" s="34" customFormat="1">
      <c r="B161" s="45"/>
      <c r="C161" s="10"/>
      <c r="E161" s="10"/>
      <c r="F161" s="85"/>
      <c r="I161" s="85"/>
      <c r="P161" s="10"/>
      <c r="Q161" s="76"/>
    </row>
    <row r="162" spans="2:17" s="34" customFormat="1">
      <c r="B162" s="45"/>
      <c r="C162" s="10"/>
      <c r="E162" s="10"/>
      <c r="F162" s="85"/>
      <c r="I162" s="85"/>
      <c r="P162" s="10"/>
      <c r="Q162" s="76"/>
    </row>
    <row r="163" spans="2:17" s="34" customFormat="1">
      <c r="B163" s="45"/>
      <c r="C163" s="10"/>
      <c r="E163" s="10"/>
      <c r="F163" s="85"/>
      <c r="I163" s="85"/>
      <c r="P163" s="10"/>
      <c r="Q163" s="76"/>
    </row>
    <row r="164" spans="2:17" s="34" customFormat="1">
      <c r="B164" s="45"/>
      <c r="C164" s="10"/>
      <c r="E164" s="10"/>
      <c r="F164" s="85"/>
      <c r="I164" s="85"/>
      <c r="P164" s="10"/>
      <c r="Q164" s="76"/>
    </row>
    <row r="165" spans="2:17" s="34" customFormat="1">
      <c r="B165" s="45"/>
      <c r="C165" s="10"/>
      <c r="E165" s="10"/>
      <c r="F165" s="85"/>
      <c r="I165" s="85"/>
      <c r="P165" s="10"/>
      <c r="Q165" s="76"/>
    </row>
    <row r="166" spans="2:17" s="34" customFormat="1">
      <c r="B166" s="45"/>
      <c r="C166" s="10"/>
      <c r="E166" s="10"/>
      <c r="F166" s="85"/>
      <c r="I166" s="85"/>
      <c r="P166" s="10"/>
      <c r="Q166" s="76"/>
    </row>
    <row r="167" spans="2:17" s="34" customFormat="1">
      <c r="B167" s="45"/>
      <c r="C167" s="10"/>
      <c r="E167" s="10"/>
      <c r="F167" s="85"/>
      <c r="I167" s="85"/>
      <c r="P167" s="10"/>
      <c r="Q167" s="76"/>
    </row>
    <row r="168" spans="2:17" s="34" customFormat="1">
      <c r="B168" s="45"/>
      <c r="C168" s="10"/>
      <c r="E168" s="10"/>
      <c r="F168" s="85"/>
      <c r="I168" s="85"/>
      <c r="P168" s="10"/>
      <c r="Q168" s="76"/>
    </row>
    <row r="169" spans="2:17" s="34" customFormat="1">
      <c r="B169" s="45"/>
      <c r="C169" s="10"/>
      <c r="E169" s="10"/>
      <c r="F169" s="85"/>
      <c r="I169" s="85"/>
      <c r="P169" s="10"/>
      <c r="Q169" s="76"/>
    </row>
    <row r="170" spans="2:17" s="34" customFormat="1">
      <c r="B170" s="45"/>
      <c r="C170" s="10"/>
      <c r="E170" s="10"/>
      <c r="F170" s="85"/>
      <c r="I170" s="85"/>
      <c r="P170" s="10"/>
      <c r="Q170" s="76"/>
    </row>
    <row r="171" spans="2:17" s="34" customFormat="1">
      <c r="B171" s="10"/>
      <c r="C171" s="10"/>
      <c r="E171" s="10"/>
      <c r="F171" s="85"/>
      <c r="I171" s="85"/>
      <c r="P171" s="10"/>
      <c r="Q171" s="76"/>
    </row>
    <row r="172" spans="2:17" s="34" customFormat="1">
      <c r="B172" s="10"/>
      <c r="C172" s="10"/>
      <c r="E172" s="10"/>
      <c r="F172" s="85"/>
      <c r="I172" s="85"/>
      <c r="P172" s="10"/>
      <c r="Q172" s="76"/>
    </row>
    <row r="173" spans="2:17" s="34" customFormat="1">
      <c r="B173" s="10"/>
      <c r="C173" s="10"/>
      <c r="E173" s="10"/>
      <c r="F173" s="85"/>
      <c r="I173" s="85"/>
      <c r="P173" s="10"/>
      <c r="Q173" s="76"/>
    </row>
  </sheetData>
  <pageMargins left="0.25" right="0.25" top="0.75" bottom="0.75" header="0.3" footer="0.3"/>
  <pageSetup paperSize="9" scale="3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Arkusz2</vt:lpstr>
      <vt:lpstr>Arkusz2!Tytuły_wydruku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Regulski</dc:creator>
  <cp:lastModifiedBy>M.Rabiega</cp:lastModifiedBy>
  <cp:revision>15</cp:revision>
  <cp:lastPrinted>2021-05-26T19:39:41Z</cp:lastPrinted>
  <dcterms:created xsi:type="dcterms:W3CDTF">2021-02-18T20:48:15Z</dcterms:created>
  <dcterms:modified xsi:type="dcterms:W3CDTF">2021-05-31T06:46:52Z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