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law.bielan\Desktop\Okocim\"/>
    </mc:Choice>
  </mc:AlternateContent>
  <bookViews>
    <workbookView xWindow="0" yWindow="0" windowWidth="28800" windowHeight="11235"/>
  </bookViews>
  <sheets>
    <sheet name="Przebudowa L. Okocim" sheetId="1" r:id="rId1"/>
  </sheets>
  <definedNames>
    <definedName name="_xlnm.Print_Area" localSheetId="0">'Przebudowa L. Okocim'!$A$2:$Q$37</definedName>
  </definedNames>
  <calcPr calcId="152511"/>
</workbook>
</file>

<file path=xl/calcChain.xml><?xml version="1.0" encoding="utf-8"?>
<calcChain xmlns="http://schemas.openxmlformats.org/spreadsheetml/2006/main">
  <c r="L31" i="1" l="1"/>
  <c r="K31" i="1"/>
  <c r="K33" i="1" l="1"/>
  <c r="L33" i="1"/>
  <c r="M31" i="1"/>
  <c r="L32" i="1"/>
  <c r="N31" i="1"/>
  <c r="M32" i="1" l="1"/>
  <c r="M33" i="1" s="1"/>
  <c r="N32" i="1"/>
  <c r="N33" i="1" s="1"/>
  <c r="K34" i="1"/>
  <c r="K32" i="1"/>
  <c r="K35" i="1" l="1"/>
</calcChain>
</file>

<file path=xl/sharedStrings.xml><?xml version="1.0" encoding="utf-8"?>
<sst xmlns="http://schemas.openxmlformats.org/spreadsheetml/2006/main" count="107" uniqueCount="86">
  <si>
    <t>RAZEM netto:</t>
  </si>
  <si>
    <t>Wyszczególnienie opracowań projektowych</t>
  </si>
  <si>
    <t>Poz.</t>
  </si>
  <si>
    <t>Termin wykonania</t>
  </si>
  <si>
    <t>Podatek VAT (23%) (zł) =</t>
  </si>
  <si>
    <t xml:space="preserve">
</t>
  </si>
  <si>
    <t>Ilość egzemplarzy
dla Zamawiającego</t>
  </si>
  <si>
    <t>wersja papierowa</t>
  </si>
  <si>
    <t xml:space="preserve">1 egz. </t>
  </si>
  <si>
    <t>miejscowość i data</t>
  </si>
  <si>
    <t>podpis oferenta</t>
  </si>
  <si>
    <t>1.1</t>
  </si>
  <si>
    <t>1.2</t>
  </si>
  <si>
    <t>1.3</t>
  </si>
  <si>
    <t>2.1</t>
  </si>
  <si>
    <t>ETAP</t>
  </si>
  <si>
    <t>RAZEM brutto (zł) =</t>
  </si>
  <si>
    <t>1.4</t>
  </si>
  <si>
    <t>1.5</t>
  </si>
  <si>
    <t>1.6</t>
  </si>
  <si>
    <t>1.7</t>
  </si>
  <si>
    <t>nie dotyczy</t>
  </si>
  <si>
    <t>UWAGI</t>
  </si>
  <si>
    <t>3.1</t>
  </si>
  <si>
    <t>nd</t>
  </si>
  <si>
    <t>3 egz.</t>
  </si>
  <si>
    <t>HARMONOGRAM PRAC PROJEKOTWYCH</t>
  </si>
  <si>
    <t>4.1</t>
  </si>
  <si>
    <t>Nadzór autorski</t>
  </si>
  <si>
    <t>Mapa do celów projektowych/plan sytuacyjny</t>
  </si>
  <si>
    <t>ETAP IV - nadzór autorski</t>
  </si>
  <si>
    <t>2 egz.</t>
  </si>
  <si>
    <t>1 egz.</t>
  </si>
  <si>
    <t>Maksymalny termin realizacji zadania</t>
  </si>
  <si>
    <t>zgodnie z real. budowy</t>
  </si>
  <si>
    <t>3.2</t>
  </si>
  <si>
    <t>3.3</t>
  </si>
  <si>
    <t>1 egz. (oryginał)</t>
  </si>
  <si>
    <t>Przeprowadzenie wizji lokalnej i oględzin terenu</t>
  </si>
  <si>
    <t>Sporządzenie trzech koncepcji architektoniczno-budowlanych budynku leśniczówki oraz infrastruktury towarzyszącej: szkiców, rysunków, planu, wizualizacji</t>
  </si>
  <si>
    <t>4.2</t>
  </si>
  <si>
    <t xml:space="preserve">Pełnienie funkcji biegłego w postępowaniu o udzielenie zamówienia objętego dokumentacją projektową oraz aktualizowanie kosztorysów inwestorskich jeżeli okaże się to konieczne </t>
  </si>
  <si>
    <t>Dostarczenie do Zamawiającego dokumentacji kosztorysowej: przedmiar robót, kosztorys inwestorski, STWiOR, kosztorys ofertowy (ślepy)</t>
  </si>
  <si>
    <t>Dostarczenie Zamawiającemu Projektu Wykonawczego</t>
  </si>
  <si>
    <t>Dostarczenie do Zamawiającego ostatecznej decyzji pozwolenia na budowę, prawomocnego zgłoszenia wykonania przyłączy instalacji (jeśli wymagane)</t>
  </si>
  <si>
    <t>wersja cyfrowa na dysku przenośnym (pen-drive) edytowalna i nieedytowalna</t>
  </si>
  <si>
    <t>ETAP III - ostateczne decyzje administracyjne, dokumentacja kosztorysowa, Projekt Wykonawczy</t>
  </si>
  <si>
    <t>ETAP II - Projekt Budowlany</t>
  </si>
  <si>
    <t>ETAP I - Koncepcja, Warunki Zabudowy, niezbędne decyzje środowiskowe i badania</t>
  </si>
  <si>
    <t>Sporzadzenie wstępnego Projektu Zagospodarowania Terenu</t>
  </si>
  <si>
    <r>
      <t xml:space="preserve">Dostarczenie Zamawiającego dokumentacji niezbędnej do pozwolenia na budowę: </t>
    </r>
    <r>
      <rPr>
        <b/>
        <sz val="16"/>
        <rFont val="Arial"/>
        <family val="2"/>
        <charset val="238"/>
      </rPr>
      <t>Projekt budowlany</t>
    </r>
  </si>
  <si>
    <t>…………………</t>
  </si>
  <si>
    <t>……………………………………………………………………..</t>
  </si>
  <si>
    <t>90 dni</t>
  </si>
  <si>
    <t>1.8</t>
  </si>
  <si>
    <t>1.9</t>
  </si>
  <si>
    <t>1.11</t>
  </si>
  <si>
    <t>1.10</t>
  </si>
  <si>
    <t>Wypisy z ewidencji gruntów i wypisy z ewidencji gruntów</t>
  </si>
  <si>
    <t>Pozwolenie wodno-prawne - operat wodno prawny (jeśli wymagany)</t>
  </si>
  <si>
    <t>Informacja dot. bezp. i ochrony zdrowia ze względu na specyfikę projektowanego obiektu budowlanego (jeśli wymagany)</t>
  </si>
  <si>
    <t>Decyzje środowiskowe (jeśli wymagane)</t>
  </si>
  <si>
    <t>Analiza wpływu na środowisko (jeśli wymagane)</t>
  </si>
  <si>
    <t>Opracowanie projektu budowlanego dla zadania: „Przebudowa Leśniczówki Leśnictwa Okocim - III postępowanie” tj. Opracowanie wielobranżowej dokumentacji projektowej dotyczącej przebudowy Leśniczówki Leśnictwa Okocim z zagospodarowaniem otoczenia budynku i pełnieniem nadzoru autorskiego</t>
  </si>
  <si>
    <t>1.12</t>
  </si>
  <si>
    <t>Badania geotechniczne gruntu (jeśli wymagane)</t>
  </si>
  <si>
    <t>Wartość w zł netto - Leśniczówka Okocim</t>
  </si>
  <si>
    <t>Wartość w zł netto - Drewniana Wiata</t>
  </si>
  <si>
    <t>Wartość w zł netto - Ogrodzenie</t>
  </si>
  <si>
    <t>Wartość w zł netto - Plac postojowy</t>
  </si>
  <si>
    <t>Wartość całkowita oferty BRUTTO=</t>
  </si>
  <si>
    <t>Wartość całkowita oferty NETTO =</t>
  </si>
  <si>
    <t>nie więcej niż 30% wartości oferty Razem netto podanej w "Wartość całkowita oferty NETTO"</t>
  </si>
  <si>
    <t>nie więcej niż 20% wartości oferty Razem netto podanej w "Wartość całkowita oferty NETTO"</t>
  </si>
  <si>
    <t>nie mniej niż 5% wartości oferty razem netto podanej  w "Wartość całkowita oferty NETTO"</t>
  </si>
  <si>
    <t>Oferent oświadcza, że przed przystąpieniem do sporządzania Oferty, wnikliwie zapoznał się ze wszystkimi dostępnymi materiałami związanymi z przedmiotem zamówienia i  rozpoznał stopień skomplikowania planowanej inwestycji. Niepełne rozpoznanie poziomu skomplikowania inwestycji i niedoszacowanie Oferty nie może być przedmiotem  jakichkolwiek roszczeń lub negocjacji po złożeniu Oferty.</t>
  </si>
  <si>
    <t>Wykonawca zoobowiązuje wykonania danego etapu w ciągu (okres czasu do zakończenia etapu)</t>
  </si>
  <si>
    <r>
      <rPr>
        <b/>
        <sz val="16"/>
        <rFont val="Arial"/>
        <family val="2"/>
        <charset val="238"/>
      </rPr>
      <t>UWAGA:</t>
    </r>
    <r>
      <rPr>
        <sz val="16"/>
        <rFont val="Arial"/>
        <family val="2"/>
        <charset val="238"/>
      </rPr>
      <t xml:space="preserve"> Płatność za składniki dokumentacji projektowej, które nie podlegają wykonaniu nie zostaną uwzględnione (rozliczenie na podstawie rzeczywiście wykonanych i wycenionych zadań). Ponadto Wykonawca przekaże Zamawiającemu wszystkie opracowania objęte  specyfikacją, a nie wyszczegółnione w  odrębnej pozycji w Tabeli opracowań projektowych (wersja papierowa + elektroniczna). Podane ilości egzemplarzy dla Zamawiającego nie uwzględniają ilości egzemplarzy Opracowań Projektowych lub elementów Opracowań Projektowych, które Wykonawca jest zobowiązany przygotować celem uzyskania wymaganych opinii, uzgodnień, warunków, decyzji, pozwoleń i porozumień, niezbędnych do prawidłowej realizacji przedmiotu zamówienia. Dokumentem nadrzędnym opisującym zakres opracowania stanowi wzór umowy oraz szczegółowy opis przedmiotu zamówienia.</t>
    </r>
  </si>
  <si>
    <t>wartość do wpisania na platformie zakupowej</t>
  </si>
  <si>
    <t>Instrukcja wypełnienia formularza</t>
  </si>
  <si>
    <r>
      <t xml:space="preserve">1. </t>
    </r>
    <r>
      <rPr>
        <b/>
        <sz val="20"/>
        <rFont val="Verdana"/>
        <family val="2"/>
        <charset val="238"/>
      </rPr>
      <t>Proszę o rozdzielenie kosztów w odniesieniu do zadań</t>
    </r>
    <r>
      <rPr>
        <sz val="20"/>
        <rFont val="Verdana"/>
        <family val="2"/>
        <charset val="238"/>
      </rPr>
      <t xml:space="preserve"> - przykład: jeśli mapa do celów projektowych jest wymagana do sporządzenia dokumentacji przebudowy leśniczówki, wiaty, placu postojowego i ogrodzenia proszę o stosowne rozdzielenie proponowanych kosztów do konkretnych zadań.
2. W przypadku, </t>
    </r>
    <r>
      <rPr>
        <b/>
        <sz val="20"/>
        <rFont val="Verdana"/>
        <family val="2"/>
        <charset val="238"/>
      </rPr>
      <t>gdy dana pozycja nie jest wymagana dla poszczególnego zadania proszę o wpisanie kwoty 0,00</t>
    </r>
    <r>
      <rPr>
        <sz val="20"/>
        <rFont val="Verdana"/>
        <family val="2"/>
        <charset val="238"/>
      </rPr>
      <t xml:space="preserve"> zł. Przykład: analiza wpływu na środowisko nie jest potrzebna do żadnego zadania w wartościach zł netto wpisujemy 0,00 zł w trzech kolumnach.
3. Komórka oznaczona jaskrawym kolorem żółtym opisana jako </t>
    </r>
    <r>
      <rPr>
        <b/>
        <sz val="20"/>
        <rFont val="Verdana"/>
        <family val="2"/>
        <charset val="238"/>
      </rPr>
      <t>wartość całkowita oferty NETTO jest wartością, którą należy wpisać w ofercie na platformie zakupowej.</t>
    </r>
    <r>
      <rPr>
        <sz val="20"/>
        <rFont val="Verdana"/>
        <family val="2"/>
        <charset val="238"/>
      </rPr>
      <t xml:space="preserve">
</t>
    </r>
  </si>
  <si>
    <t>Uzyskanie wszystkich niezbędnych decyzji administracyjnych tj. ostatecznej dycyzji o warunkach zabudowy, oświadczenia o braku wniesienia sprzeciwu do zgłoszenia jeśli wymagane (oprócz pozowlenia na budowę)</t>
  </si>
  <si>
    <t>Ekspertyza przeciwpożarowa (jeśli wymagane)</t>
  </si>
  <si>
    <t>1.13</t>
  </si>
  <si>
    <t>Zmiana sposobu użytkowania obiektu budowlanego</t>
  </si>
  <si>
    <t>120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</si>
</sst>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6" x14ac:knownFonts="1">
    <font>
      <sz val="10"/>
      <name val="Arial CE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name val="Verdana"/>
      <family val="2"/>
      <charset val="238"/>
    </font>
    <font>
      <b/>
      <sz val="16"/>
      <name val="Verdana"/>
      <family val="2"/>
      <charset val="238"/>
    </font>
    <font>
      <b/>
      <sz val="25"/>
      <name val="Verdana"/>
      <family val="2"/>
      <charset val="238"/>
    </font>
    <font>
      <sz val="20"/>
      <name val="Verdana"/>
      <family val="2"/>
      <charset val="238"/>
    </font>
    <font>
      <b/>
      <sz val="20"/>
      <name val="Verdana"/>
      <family val="2"/>
      <charset val="238"/>
    </font>
    <font>
      <b/>
      <sz val="16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2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left" indent="1"/>
    </xf>
    <xf numFmtId="0" fontId="1" fillId="0" borderId="0" xfId="0" applyFont="1" applyFill="1" applyBorder="1"/>
    <xf numFmtId="0" fontId="1" fillId="0" borderId="0" xfId="0" applyFont="1" applyBorder="1"/>
    <xf numFmtId="0" fontId="3" fillId="0" borderId="0" xfId="0" applyFont="1" applyFill="1" applyAlignment="1">
      <alignment vertical="top" wrapText="1"/>
    </xf>
    <xf numFmtId="0" fontId="4" fillId="0" borderId="0" xfId="0" applyFont="1" applyFill="1"/>
    <xf numFmtId="0" fontId="4" fillId="0" borderId="0" xfId="0" applyFont="1" applyFill="1" applyBorder="1"/>
    <xf numFmtId="0" fontId="7" fillId="2" borderId="13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/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Fill="1" applyBorder="1"/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Fill="1" applyBorder="1"/>
    <xf numFmtId="0" fontId="8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/>
    <xf numFmtId="0" fontId="7" fillId="0" borderId="0" xfId="0" applyFont="1" applyFill="1" applyBorder="1" applyAlignment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7" fillId="5" borderId="6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7" fillId="5" borderId="8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/>
    </xf>
    <xf numFmtId="164" fontId="7" fillId="3" borderId="36" xfId="0" applyNumberFormat="1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7" fillId="8" borderId="40" xfId="0" applyNumberFormat="1" applyFont="1" applyFill="1" applyBorder="1" applyAlignment="1">
      <alignment horizontal="center" vertical="center"/>
    </xf>
    <xf numFmtId="164" fontId="7" fillId="6" borderId="42" xfId="0" applyNumberFormat="1" applyFont="1" applyFill="1" applyBorder="1" applyAlignment="1">
      <alignment horizontal="center" vertical="center"/>
    </xf>
    <xf numFmtId="164" fontId="7" fillId="6" borderId="40" xfId="0" applyNumberFormat="1" applyFont="1" applyFill="1" applyBorder="1" applyAlignment="1">
      <alignment horizontal="center" vertical="center"/>
    </xf>
    <xf numFmtId="164" fontId="7" fillId="6" borderId="4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64" fontId="7" fillId="7" borderId="39" xfId="0" applyNumberFormat="1" applyFont="1" applyFill="1" applyBorder="1" applyAlignment="1">
      <alignment horizontal="center" vertical="center"/>
    </xf>
    <xf numFmtId="164" fontId="7" fillId="7" borderId="40" xfId="0" applyNumberFormat="1" applyFont="1" applyFill="1" applyBorder="1" applyAlignment="1">
      <alignment horizontal="center" vertical="center"/>
    </xf>
    <xf numFmtId="164" fontId="7" fillId="7" borderId="4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64" fontId="7" fillId="8" borderId="43" xfId="0" applyNumberFormat="1" applyFont="1" applyFill="1" applyBorder="1" applyAlignment="1">
      <alignment horizontal="center" vertical="center"/>
    </xf>
    <xf numFmtId="0" fontId="11" fillId="0" borderId="0" xfId="0" applyFont="1"/>
    <xf numFmtId="164" fontId="7" fillId="7" borderId="31" xfId="0" applyNumberFormat="1" applyFont="1" applyFill="1" applyBorder="1" applyAlignment="1">
      <alignment vertical="center" wrapText="1"/>
    </xf>
    <xf numFmtId="164" fontId="7" fillId="6" borderId="32" xfId="0" applyNumberFormat="1" applyFont="1" applyFill="1" applyBorder="1" applyAlignment="1">
      <alignment vertical="center" wrapText="1"/>
    </xf>
    <xf numFmtId="164" fontId="7" fillId="8" borderId="32" xfId="0" applyNumberFormat="1" applyFont="1" applyFill="1" applyBorder="1" applyAlignment="1">
      <alignment vertical="center" wrapText="1"/>
    </xf>
    <xf numFmtId="164" fontId="7" fillId="3" borderId="8" xfId="0" applyNumberFormat="1" applyFont="1" applyFill="1" applyBorder="1" applyAlignment="1">
      <alignment vertical="center" wrapText="1"/>
    </xf>
    <xf numFmtId="164" fontId="7" fillId="7" borderId="31" xfId="0" applyNumberFormat="1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7" fillId="8" borderId="34" xfId="0" applyNumberFormat="1" applyFont="1" applyFill="1" applyBorder="1" applyAlignment="1">
      <alignment horizontal="center" vertical="center" wrapText="1"/>
    </xf>
    <xf numFmtId="164" fontId="7" fillId="3" borderId="33" xfId="0" applyNumberFormat="1" applyFont="1" applyFill="1" applyBorder="1" applyAlignment="1">
      <alignment horizontal="center" vertical="center" wrapText="1"/>
    </xf>
    <xf numFmtId="164" fontId="7" fillId="8" borderId="32" xfId="0" applyNumberFormat="1" applyFont="1" applyFill="1" applyBorder="1" applyAlignment="1">
      <alignment horizontal="center" vertical="center" wrapText="1"/>
    </xf>
    <xf numFmtId="164" fontId="7" fillId="6" borderId="35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6" borderId="32" xfId="0" applyNumberFormat="1" applyFont="1" applyFill="1" applyBorder="1" applyAlignment="1">
      <alignment horizontal="center" vertical="center" wrapText="1"/>
    </xf>
    <xf numFmtId="164" fontId="7" fillId="8" borderId="35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64" fontId="15" fillId="5" borderId="32" xfId="0" applyNumberFormat="1" applyFont="1" applyFill="1" applyBorder="1" applyAlignment="1">
      <alignment vertical="center" wrapText="1"/>
    </xf>
    <xf numFmtId="164" fontId="15" fillId="5" borderId="8" xfId="0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164" fontId="7" fillId="9" borderId="6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164" fontId="7" fillId="3" borderId="47" xfId="0" applyNumberFormat="1" applyFont="1" applyFill="1" applyBorder="1" applyAlignment="1">
      <alignment horizontal="center" vertical="center" wrapText="1"/>
    </xf>
    <xf numFmtId="164" fontId="7" fillId="3" borderId="48" xfId="0" applyNumberFormat="1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73A58C"/>
      <color rgb="FFE6E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69"/>
  <sheetViews>
    <sheetView tabSelected="1" topLeftCell="A10" zoomScale="40" zoomScaleNormal="40" zoomScaleSheetLayoutView="70" zoomScalePageLayoutView="25" workbookViewId="0">
      <selection activeCell="K34" sqref="K34:N34"/>
    </sheetView>
  </sheetViews>
  <sheetFormatPr defaultColWidth="9.140625" defaultRowHeight="12.75" x14ac:dyDescent="0.2"/>
  <cols>
    <col min="1" max="2" width="1.5703125" style="2" customWidth="1"/>
    <col min="3" max="3" width="10" style="2" customWidth="1"/>
    <col min="4" max="4" width="10.28515625" style="2" customWidth="1"/>
    <col min="5" max="5" width="86.5703125" style="2" customWidth="1"/>
    <col min="6" max="6" width="1.5703125" style="2" hidden="1" customWidth="1"/>
    <col min="7" max="7" width="26.140625" style="2" customWidth="1"/>
    <col min="8" max="8" width="34.7109375" style="2" customWidth="1"/>
    <col min="9" max="9" width="28.140625" style="2" customWidth="1"/>
    <col min="10" max="10" width="27.85546875" style="2" customWidth="1"/>
    <col min="11" max="11" width="33.7109375" style="2" customWidth="1"/>
    <col min="12" max="12" width="33.28515625" style="2" customWidth="1"/>
    <col min="13" max="13" width="32.140625" style="2" customWidth="1"/>
    <col min="14" max="14" width="32.5703125" style="2" customWidth="1"/>
    <col min="15" max="15" width="26.42578125" style="2" customWidth="1"/>
    <col min="16" max="16" width="1.7109375" style="2" customWidth="1"/>
    <col min="17" max="16384" width="9.140625" style="2"/>
  </cols>
  <sheetData>
    <row r="2" spans="3:33" ht="8.25" customHeight="1" x14ac:dyDescent="0.2"/>
    <row r="3" spans="3:33" ht="39" customHeight="1" thickBot="1" x14ac:dyDescent="0.25">
      <c r="C3" s="130" t="s">
        <v>26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3:33" ht="55.5" customHeight="1" thickBot="1" x14ac:dyDescent="0.25">
      <c r="C4" s="146" t="s">
        <v>63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  <c r="P4" s="1"/>
    </row>
    <row r="5" spans="3:33" ht="21" thickBot="1" x14ac:dyDescent="0.25"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1"/>
      <c r="P5" s="1"/>
    </row>
    <row r="6" spans="3:33" ht="47.45" customHeight="1" thickBot="1" x14ac:dyDescent="0.25">
      <c r="C6" s="141" t="s">
        <v>15</v>
      </c>
      <c r="D6" s="141" t="s">
        <v>2</v>
      </c>
      <c r="E6" s="142" t="s">
        <v>1</v>
      </c>
      <c r="F6" s="40" t="s">
        <v>3</v>
      </c>
      <c r="G6" s="90" t="s">
        <v>33</v>
      </c>
      <c r="H6" s="90" t="s">
        <v>76</v>
      </c>
      <c r="I6" s="142" t="s">
        <v>6</v>
      </c>
      <c r="J6" s="142"/>
      <c r="K6" s="144" t="s">
        <v>66</v>
      </c>
      <c r="L6" s="133" t="s">
        <v>67</v>
      </c>
      <c r="M6" s="137" t="s">
        <v>69</v>
      </c>
      <c r="N6" s="135" t="s">
        <v>68</v>
      </c>
      <c r="O6" s="91" t="s">
        <v>22</v>
      </c>
      <c r="P6" s="1"/>
      <c r="U6" s="78" t="s">
        <v>79</v>
      </c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80"/>
    </row>
    <row r="7" spans="3:33" ht="203.25" customHeight="1" thickBot="1" x14ac:dyDescent="0.25">
      <c r="C7" s="141"/>
      <c r="D7" s="141"/>
      <c r="E7" s="143"/>
      <c r="F7" s="9"/>
      <c r="G7" s="90"/>
      <c r="H7" s="90"/>
      <c r="I7" s="9" t="s">
        <v>45</v>
      </c>
      <c r="J7" s="9" t="s">
        <v>7</v>
      </c>
      <c r="K7" s="145"/>
      <c r="L7" s="134"/>
      <c r="M7" s="138"/>
      <c r="N7" s="136"/>
      <c r="O7" s="92"/>
      <c r="P7" s="1"/>
      <c r="U7" s="81" t="s">
        <v>80</v>
      </c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</row>
    <row r="8" spans="3:33" ht="72.75" customHeight="1" thickBot="1" x14ac:dyDescent="0.35">
      <c r="C8" s="100" t="s">
        <v>48</v>
      </c>
      <c r="D8" s="107"/>
      <c r="E8" s="107"/>
      <c r="F8" s="107"/>
      <c r="G8" s="107"/>
      <c r="H8" s="107"/>
      <c r="I8" s="107"/>
      <c r="J8" s="139"/>
      <c r="K8" s="139"/>
      <c r="L8" s="139"/>
      <c r="M8" s="139"/>
      <c r="N8" s="139"/>
      <c r="O8" s="104"/>
      <c r="P8" s="3"/>
      <c r="U8" s="84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</row>
    <row r="9" spans="3:33" s="1" customFormat="1" ht="33.75" customHeight="1" thickBot="1" x14ac:dyDescent="0.35">
      <c r="C9" s="93">
        <v>1</v>
      </c>
      <c r="D9" s="10" t="s">
        <v>11</v>
      </c>
      <c r="E9" s="11" t="s">
        <v>38</v>
      </c>
      <c r="F9" s="12"/>
      <c r="G9" s="94" t="s">
        <v>85</v>
      </c>
      <c r="H9" s="95"/>
      <c r="I9" s="95" t="s">
        <v>8</v>
      </c>
      <c r="J9" s="131" t="s">
        <v>21</v>
      </c>
      <c r="K9" s="59"/>
      <c r="L9" s="60"/>
      <c r="M9" s="61"/>
      <c r="N9" s="62"/>
      <c r="O9" s="140" t="s">
        <v>72</v>
      </c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/>
    </row>
    <row r="10" spans="3:33" s="1" customFormat="1" ht="27.75" customHeight="1" thickBot="1" x14ac:dyDescent="0.35">
      <c r="C10" s="93"/>
      <c r="D10" s="10" t="s">
        <v>12</v>
      </c>
      <c r="E10" s="11" t="s">
        <v>29</v>
      </c>
      <c r="F10" s="14"/>
      <c r="G10" s="94"/>
      <c r="H10" s="96"/>
      <c r="I10" s="96"/>
      <c r="J10" s="132"/>
      <c r="K10" s="59"/>
      <c r="L10" s="60"/>
      <c r="M10" s="61"/>
      <c r="N10" s="62"/>
      <c r="O10" s="140"/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</row>
    <row r="11" spans="3:33" s="1" customFormat="1" ht="105.75" customHeight="1" thickBot="1" x14ac:dyDescent="0.35">
      <c r="C11" s="93"/>
      <c r="D11" s="10" t="s">
        <v>13</v>
      </c>
      <c r="E11" s="13" t="s">
        <v>39</v>
      </c>
      <c r="F11" s="14"/>
      <c r="G11" s="94"/>
      <c r="H11" s="96"/>
      <c r="I11" s="96"/>
      <c r="J11" s="73" t="s">
        <v>21</v>
      </c>
      <c r="K11" s="59"/>
      <c r="L11" s="60"/>
      <c r="M11" s="61"/>
      <c r="N11" s="62"/>
      <c r="O11" s="140"/>
      <c r="U11" s="84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</row>
    <row r="12" spans="3:33" s="1" customFormat="1" ht="38.25" customHeight="1" thickBot="1" x14ac:dyDescent="0.35">
      <c r="C12" s="93"/>
      <c r="D12" s="10" t="s">
        <v>17</v>
      </c>
      <c r="E12" s="13" t="s">
        <v>62</v>
      </c>
      <c r="F12" s="14"/>
      <c r="G12" s="94"/>
      <c r="H12" s="96"/>
      <c r="I12" s="96"/>
      <c r="J12" s="74" t="s">
        <v>31</v>
      </c>
      <c r="K12" s="59"/>
      <c r="L12" s="60"/>
      <c r="M12" s="61"/>
      <c r="N12" s="62"/>
      <c r="O12" s="140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</row>
    <row r="13" spans="3:33" s="1" customFormat="1" ht="48" customHeight="1" thickBot="1" x14ac:dyDescent="0.35">
      <c r="C13" s="93"/>
      <c r="D13" s="10" t="s">
        <v>18</v>
      </c>
      <c r="E13" s="13" t="s">
        <v>49</v>
      </c>
      <c r="F13" s="14"/>
      <c r="G13" s="94"/>
      <c r="H13" s="96"/>
      <c r="I13" s="96"/>
      <c r="J13" s="74" t="s">
        <v>31</v>
      </c>
      <c r="K13" s="59"/>
      <c r="L13" s="60"/>
      <c r="M13" s="61"/>
      <c r="N13" s="62"/>
      <c r="O13" s="140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</row>
    <row r="14" spans="3:33" s="1" customFormat="1" ht="48" customHeight="1" thickBot="1" x14ac:dyDescent="0.35">
      <c r="C14" s="93"/>
      <c r="D14" s="10" t="s">
        <v>19</v>
      </c>
      <c r="E14" s="13" t="s">
        <v>61</v>
      </c>
      <c r="F14" s="14"/>
      <c r="G14" s="94"/>
      <c r="H14" s="96"/>
      <c r="I14" s="96"/>
      <c r="J14" s="74" t="s">
        <v>31</v>
      </c>
      <c r="K14" s="59"/>
      <c r="L14" s="60"/>
      <c r="M14" s="61"/>
      <c r="N14" s="62"/>
      <c r="O14" s="140"/>
      <c r="U14" s="84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</row>
    <row r="15" spans="3:33" s="1" customFormat="1" ht="48" customHeight="1" thickBot="1" x14ac:dyDescent="0.35">
      <c r="C15" s="93"/>
      <c r="D15" s="10" t="s">
        <v>20</v>
      </c>
      <c r="E15" s="13" t="s">
        <v>82</v>
      </c>
      <c r="F15" s="14"/>
      <c r="G15" s="94"/>
      <c r="H15" s="96"/>
      <c r="I15" s="96"/>
      <c r="J15" s="74" t="s">
        <v>31</v>
      </c>
      <c r="K15" s="59"/>
      <c r="L15" s="60"/>
      <c r="M15" s="76"/>
      <c r="N15" s="77"/>
      <c r="O15" s="140"/>
      <c r="U15" s="87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</row>
    <row r="16" spans="3:33" s="1" customFormat="1" ht="48" customHeight="1" thickBot="1" x14ac:dyDescent="0.35">
      <c r="C16" s="93"/>
      <c r="D16" s="10" t="s">
        <v>54</v>
      </c>
      <c r="E16" s="13" t="s">
        <v>58</v>
      </c>
      <c r="F16" s="14"/>
      <c r="G16" s="94"/>
      <c r="H16" s="96"/>
      <c r="I16" s="96"/>
      <c r="J16" s="74" t="s">
        <v>31</v>
      </c>
      <c r="K16" s="59"/>
      <c r="L16" s="60"/>
      <c r="M16" s="61"/>
      <c r="N16" s="62"/>
      <c r="O16" s="140"/>
    </row>
    <row r="17" spans="3:16" s="1" customFormat="1" ht="72" customHeight="1" thickBot="1" x14ac:dyDescent="0.35">
      <c r="C17" s="93"/>
      <c r="D17" s="10" t="s">
        <v>55</v>
      </c>
      <c r="E17" s="13" t="s">
        <v>60</v>
      </c>
      <c r="F17" s="14"/>
      <c r="G17" s="94"/>
      <c r="H17" s="96"/>
      <c r="I17" s="96"/>
      <c r="J17" s="74" t="s">
        <v>31</v>
      </c>
      <c r="K17" s="59"/>
      <c r="L17" s="60"/>
      <c r="M17" s="61"/>
      <c r="N17" s="62"/>
      <c r="O17" s="140"/>
    </row>
    <row r="18" spans="3:16" s="1" customFormat="1" ht="48.75" customHeight="1" thickBot="1" x14ac:dyDescent="0.35">
      <c r="C18" s="93"/>
      <c r="D18" s="10" t="s">
        <v>57</v>
      </c>
      <c r="E18" s="15" t="s">
        <v>59</v>
      </c>
      <c r="F18" s="16"/>
      <c r="G18" s="94"/>
      <c r="H18" s="96"/>
      <c r="I18" s="96"/>
      <c r="J18" s="74" t="s">
        <v>31</v>
      </c>
      <c r="K18" s="59"/>
      <c r="L18" s="60"/>
      <c r="M18" s="61"/>
      <c r="N18" s="62"/>
      <c r="O18" s="140"/>
    </row>
    <row r="19" spans="3:16" s="1" customFormat="1" ht="48.75" customHeight="1" thickBot="1" x14ac:dyDescent="0.35">
      <c r="C19" s="93"/>
      <c r="D19" s="10" t="s">
        <v>56</v>
      </c>
      <c r="E19" s="15" t="s">
        <v>65</v>
      </c>
      <c r="F19" s="16"/>
      <c r="G19" s="94"/>
      <c r="H19" s="96"/>
      <c r="I19" s="96"/>
      <c r="J19" s="74" t="s">
        <v>31</v>
      </c>
      <c r="K19" s="59"/>
      <c r="L19" s="60"/>
      <c r="M19" s="61"/>
      <c r="N19" s="62"/>
      <c r="O19" s="140"/>
    </row>
    <row r="20" spans="3:16" s="1" customFormat="1" ht="48.75" customHeight="1" thickBot="1" x14ac:dyDescent="0.35">
      <c r="C20" s="93"/>
      <c r="D20" s="10" t="s">
        <v>64</v>
      </c>
      <c r="E20" s="15" t="s">
        <v>84</v>
      </c>
      <c r="F20" s="16"/>
      <c r="G20" s="94"/>
      <c r="H20" s="96"/>
      <c r="I20" s="96"/>
      <c r="J20" s="74" t="s">
        <v>32</v>
      </c>
      <c r="K20" s="59"/>
      <c r="L20" s="76"/>
      <c r="M20" s="76"/>
      <c r="N20" s="77"/>
      <c r="O20" s="140"/>
    </row>
    <row r="21" spans="3:16" s="1" customFormat="1" ht="108" customHeight="1" thickBot="1" x14ac:dyDescent="0.35">
      <c r="C21" s="93"/>
      <c r="D21" s="10" t="s">
        <v>83</v>
      </c>
      <c r="E21" s="15" t="s">
        <v>81</v>
      </c>
      <c r="F21" s="16"/>
      <c r="G21" s="94"/>
      <c r="H21" s="97"/>
      <c r="I21" s="97"/>
      <c r="J21" s="74" t="s">
        <v>32</v>
      </c>
      <c r="K21" s="59"/>
      <c r="L21" s="60"/>
      <c r="M21" s="61"/>
      <c r="N21" s="62"/>
      <c r="O21" s="140"/>
    </row>
    <row r="22" spans="3:16" s="1" customFormat="1" ht="60.75" customHeight="1" thickBot="1" x14ac:dyDescent="0.35">
      <c r="C22" s="100" t="s">
        <v>47</v>
      </c>
      <c r="D22" s="101"/>
      <c r="E22" s="101"/>
      <c r="F22" s="101"/>
      <c r="G22" s="101"/>
      <c r="H22" s="101"/>
      <c r="I22" s="102"/>
      <c r="J22" s="103"/>
      <c r="K22" s="103"/>
      <c r="L22" s="103"/>
      <c r="M22" s="103"/>
      <c r="N22" s="103"/>
      <c r="O22" s="104"/>
    </row>
    <row r="23" spans="3:16" s="1" customFormat="1" ht="170.25" customHeight="1" thickBot="1" x14ac:dyDescent="0.35">
      <c r="C23" s="17">
        <v>2</v>
      </c>
      <c r="D23" s="18" t="s">
        <v>14</v>
      </c>
      <c r="E23" s="19" t="s">
        <v>50</v>
      </c>
      <c r="F23" s="12"/>
      <c r="G23" s="20" t="s">
        <v>53</v>
      </c>
      <c r="H23" s="42"/>
      <c r="I23" s="26" t="s">
        <v>8</v>
      </c>
      <c r="J23" s="43" t="s">
        <v>25</v>
      </c>
      <c r="K23" s="63"/>
      <c r="L23" s="64"/>
      <c r="M23" s="65"/>
      <c r="N23" s="66"/>
      <c r="O23" s="41" t="s">
        <v>72</v>
      </c>
    </row>
    <row r="24" spans="3:16" s="1" customFormat="1" ht="61.5" customHeight="1" thickBot="1" x14ac:dyDescent="0.25">
      <c r="C24" s="100" t="s">
        <v>46</v>
      </c>
      <c r="D24" s="107"/>
      <c r="E24" s="107"/>
      <c r="F24" s="107"/>
      <c r="G24" s="107"/>
      <c r="H24" s="107"/>
      <c r="I24" s="108"/>
      <c r="J24" s="108"/>
      <c r="K24" s="108"/>
      <c r="L24" s="108"/>
      <c r="M24" s="108"/>
      <c r="N24" s="108"/>
      <c r="O24" s="109"/>
    </row>
    <row r="25" spans="3:16" s="1" customFormat="1" ht="98.25" customHeight="1" thickBot="1" x14ac:dyDescent="0.35">
      <c r="C25" s="21">
        <v>3</v>
      </c>
      <c r="D25" s="22" t="s">
        <v>23</v>
      </c>
      <c r="E25" s="23" t="s">
        <v>44</v>
      </c>
      <c r="F25" s="24"/>
      <c r="G25" s="111" t="s">
        <v>53</v>
      </c>
      <c r="H25" s="95"/>
      <c r="I25" s="72" t="s">
        <v>32</v>
      </c>
      <c r="J25" s="43" t="s">
        <v>37</v>
      </c>
      <c r="K25" s="59"/>
      <c r="L25" s="64"/>
      <c r="M25" s="67"/>
      <c r="N25" s="69"/>
      <c r="O25" s="105" t="s">
        <v>73</v>
      </c>
    </row>
    <row r="26" spans="3:16" s="1" customFormat="1" ht="93" customHeight="1" thickBot="1" x14ac:dyDescent="0.35">
      <c r="C26" s="21">
        <v>4</v>
      </c>
      <c r="D26" s="22" t="s">
        <v>35</v>
      </c>
      <c r="E26" s="23" t="s">
        <v>42</v>
      </c>
      <c r="F26" s="24"/>
      <c r="G26" s="94"/>
      <c r="H26" s="96"/>
      <c r="I26" s="72" t="s">
        <v>32</v>
      </c>
      <c r="J26" s="43" t="s">
        <v>25</v>
      </c>
      <c r="K26" s="59"/>
      <c r="L26" s="68"/>
      <c r="M26" s="67"/>
      <c r="N26" s="69"/>
      <c r="O26" s="110"/>
    </row>
    <row r="27" spans="3:16" s="1" customFormat="1" ht="71.25" customHeight="1" thickBot="1" x14ac:dyDescent="0.35">
      <c r="C27" s="21">
        <v>5</v>
      </c>
      <c r="D27" s="22" t="s">
        <v>36</v>
      </c>
      <c r="E27" s="23" t="s">
        <v>43</v>
      </c>
      <c r="F27" s="24"/>
      <c r="G27" s="112"/>
      <c r="H27" s="97"/>
      <c r="I27" s="56" t="s">
        <v>32</v>
      </c>
      <c r="J27" s="43" t="s">
        <v>25</v>
      </c>
      <c r="K27" s="59"/>
      <c r="L27" s="68"/>
      <c r="M27" s="67"/>
      <c r="N27" s="69"/>
      <c r="O27" s="106"/>
    </row>
    <row r="28" spans="3:16" ht="64.5" customHeight="1" thickBot="1" x14ac:dyDescent="0.25">
      <c r="C28" s="100" t="s">
        <v>30</v>
      </c>
      <c r="D28" s="107"/>
      <c r="E28" s="107"/>
      <c r="F28" s="107"/>
      <c r="G28" s="107"/>
      <c r="H28" s="107"/>
      <c r="I28" s="108"/>
      <c r="J28" s="108"/>
      <c r="K28" s="108"/>
      <c r="L28" s="108"/>
      <c r="M28" s="108"/>
      <c r="N28" s="108"/>
      <c r="O28" s="109"/>
      <c r="P28" s="1"/>
    </row>
    <row r="29" spans="3:16" ht="102" customHeight="1" thickBot="1" x14ac:dyDescent="0.35">
      <c r="C29" s="21">
        <v>6</v>
      </c>
      <c r="D29" s="22" t="s">
        <v>27</v>
      </c>
      <c r="E29" s="25" t="s">
        <v>41</v>
      </c>
      <c r="F29" s="24"/>
      <c r="G29" s="98" t="s">
        <v>34</v>
      </c>
      <c r="H29" s="95" t="s">
        <v>34</v>
      </c>
      <c r="I29" s="72" t="s">
        <v>24</v>
      </c>
      <c r="J29" s="43" t="s">
        <v>24</v>
      </c>
      <c r="K29" s="59"/>
      <c r="L29" s="70"/>
      <c r="M29" s="71"/>
      <c r="N29" s="69"/>
      <c r="O29" s="105" t="s">
        <v>74</v>
      </c>
      <c r="P29" s="1"/>
    </row>
    <row r="30" spans="3:16" ht="69.75" customHeight="1" thickBot="1" x14ac:dyDescent="0.35">
      <c r="C30" s="21">
        <v>7</v>
      </c>
      <c r="D30" s="22" t="s">
        <v>40</v>
      </c>
      <c r="E30" s="25" t="s">
        <v>28</v>
      </c>
      <c r="F30" s="24"/>
      <c r="G30" s="99"/>
      <c r="H30" s="97"/>
      <c r="I30" s="72" t="s">
        <v>24</v>
      </c>
      <c r="J30" s="43" t="s">
        <v>24</v>
      </c>
      <c r="K30" s="59"/>
      <c r="L30" s="68"/>
      <c r="M30" s="71"/>
      <c r="N30" s="69"/>
      <c r="O30" s="106"/>
      <c r="P30" s="1"/>
    </row>
    <row r="31" spans="3:16" ht="39.75" customHeight="1" x14ac:dyDescent="0.25">
      <c r="C31" s="27"/>
      <c r="D31" s="27"/>
      <c r="E31" s="27"/>
      <c r="F31" s="27"/>
      <c r="G31" s="27"/>
      <c r="H31" s="27"/>
      <c r="I31" s="121" t="s">
        <v>0</v>
      </c>
      <c r="J31" s="122"/>
      <c r="K31" s="53">
        <f>SUM(K9:K21,K23,K25:K27,K29:K30)</f>
        <v>0</v>
      </c>
      <c r="L31" s="48">
        <f>SUM(L9:L21,L23,L25:L27,L29:L30)</f>
        <v>0</v>
      </c>
      <c r="M31" s="47">
        <f>SUM(M9:M21,M23,M25:M27,M29:M30)</f>
        <v>0</v>
      </c>
      <c r="N31" s="44">
        <f>SUM(N9+N23+N25+N29)</f>
        <v>0</v>
      </c>
      <c r="O31" s="28"/>
      <c r="P31" s="1"/>
    </row>
    <row r="32" spans="3:16" ht="40.5" customHeight="1" x14ac:dyDescent="0.3">
      <c r="C32" s="29"/>
      <c r="D32" s="29"/>
      <c r="E32" s="29"/>
      <c r="F32" s="29"/>
      <c r="G32" s="29"/>
      <c r="H32" s="29"/>
      <c r="I32" s="123" t="s">
        <v>4</v>
      </c>
      <c r="J32" s="124"/>
      <c r="K32" s="54">
        <f>0.23*K31</f>
        <v>0</v>
      </c>
      <c r="L32" s="49">
        <f>0.23*L31</f>
        <v>0</v>
      </c>
      <c r="M32" s="57">
        <f>0.23*M31</f>
        <v>0</v>
      </c>
      <c r="N32" s="45">
        <f>0.23*N31</f>
        <v>0</v>
      </c>
      <c r="O32" s="28"/>
      <c r="P32" s="1"/>
    </row>
    <row r="33" spans="3:24" ht="69" customHeight="1" thickBot="1" x14ac:dyDescent="0.35">
      <c r="C33" s="29"/>
      <c r="D33" s="29"/>
      <c r="E33" s="29"/>
      <c r="F33" s="29"/>
      <c r="G33" s="29"/>
      <c r="H33" s="29"/>
      <c r="I33" s="119" t="s">
        <v>16</v>
      </c>
      <c r="J33" s="120"/>
      <c r="K33" s="55">
        <f>K31+K32</f>
        <v>0</v>
      </c>
      <c r="L33" s="50">
        <f>L31+L32</f>
        <v>0</v>
      </c>
      <c r="M33" s="57">
        <f>M31+M32</f>
        <v>0</v>
      </c>
      <c r="N33" s="46">
        <f>N31+N32</f>
        <v>0</v>
      </c>
      <c r="O33" s="28"/>
      <c r="P33" s="1"/>
    </row>
    <row r="34" spans="3:24" ht="97.5" customHeight="1" thickBot="1" x14ac:dyDescent="0.25">
      <c r="C34" s="52"/>
      <c r="D34" s="52"/>
      <c r="E34" s="52"/>
      <c r="F34" s="52"/>
      <c r="G34" s="52"/>
      <c r="H34" s="52"/>
      <c r="I34" s="125" t="s">
        <v>71</v>
      </c>
      <c r="J34" s="126"/>
      <c r="K34" s="127">
        <f>SUM(K31:N31)</f>
        <v>0</v>
      </c>
      <c r="L34" s="128"/>
      <c r="M34" s="128"/>
      <c r="N34" s="129"/>
      <c r="O34" s="75" t="s">
        <v>78</v>
      </c>
      <c r="P34" s="6"/>
      <c r="X34" s="51"/>
    </row>
    <row r="35" spans="3:24" ht="47.25" customHeight="1" thickBot="1" x14ac:dyDescent="0.3">
      <c r="I35" s="125" t="s">
        <v>70</v>
      </c>
      <c r="J35" s="126"/>
      <c r="K35" s="127">
        <f>SUM(K33:N33)</f>
        <v>0</v>
      </c>
      <c r="L35" s="128"/>
      <c r="M35" s="128"/>
      <c r="N35" s="129"/>
      <c r="O35" s="28"/>
      <c r="P35" s="6"/>
    </row>
    <row r="36" spans="3:24" ht="106.5" customHeight="1" x14ac:dyDescent="0.25">
      <c r="O36" s="28"/>
      <c r="P36" s="6"/>
    </row>
    <row r="37" spans="3:24" ht="9" customHeight="1" thickBot="1" x14ac:dyDescent="0.3">
      <c r="O37" s="28"/>
      <c r="P37" s="6"/>
    </row>
    <row r="38" spans="3:24" ht="152.25" customHeight="1" thickBot="1" x14ac:dyDescent="0.3">
      <c r="C38" s="116" t="s">
        <v>77</v>
      </c>
      <c r="D38" s="117"/>
      <c r="E38" s="117"/>
      <c r="F38" s="117"/>
      <c r="G38" s="117"/>
      <c r="H38" s="117"/>
      <c r="I38" s="117"/>
      <c r="J38" s="117"/>
      <c r="K38" s="118"/>
      <c r="L38" s="38"/>
      <c r="M38" s="38"/>
      <c r="O38" s="58"/>
      <c r="P38" s="6"/>
    </row>
    <row r="39" spans="3:24" ht="41.25" thickBot="1" x14ac:dyDescent="0.3">
      <c r="C39" s="35" t="s">
        <v>5</v>
      </c>
      <c r="D39" s="36"/>
      <c r="E39" s="36"/>
      <c r="F39" s="36"/>
      <c r="G39" s="36"/>
      <c r="H39" s="36"/>
      <c r="I39" s="36"/>
      <c r="J39" s="36"/>
      <c r="K39" s="37"/>
      <c r="L39" s="28"/>
      <c r="M39" s="28"/>
      <c r="O39" s="28"/>
      <c r="P39" s="6"/>
    </row>
    <row r="40" spans="3:24" ht="169.5" customHeight="1" thickBot="1" x14ac:dyDescent="0.3">
      <c r="C40" s="113" t="s">
        <v>75</v>
      </c>
      <c r="D40" s="114"/>
      <c r="E40" s="114"/>
      <c r="F40" s="114"/>
      <c r="G40" s="114"/>
      <c r="H40" s="114"/>
      <c r="I40" s="114"/>
      <c r="J40" s="114"/>
      <c r="K40" s="115"/>
      <c r="L40" s="39"/>
      <c r="M40" s="39"/>
      <c r="O40" s="28"/>
    </row>
    <row r="41" spans="3:24" ht="20.25" x14ac:dyDescent="0.25">
      <c r="C41" s="30"/>
      <c r="D41" s="30"/>
      <c r="E41" s="28"/>
      <c r="F41" s="30"/>
      <c r="G41" s="30"/>
      <c r="H41" s="30"/>
      <c r="I41" s="30"/>
      <c r="J41" s="30"/>
      <c r="K41" s="28"/>
      <c r="L41" s="28"/>
      <c r="M41" s="28"/>
      <c r="O41" s="28"/>
    </row>
    <row r="42" spans="3:24" ht="20.25" x14ac:dyDescent="0.25">
      <c r="C42" s="30"/>
      <c r="D42" s="30"/>
      <c r="E42" s="28"/>
      <c r="F42" s="30"/>
      <c r="G42" s="30"/>
      <c r="H42" s="30"/>
      <c r="I42" s="30"/>
      <c r="J42" s="30"/>
      <c r="K42" s="28"/>
      <c r="L42" s="28"/>
      <c r="M42" s="28"/>
      <c r="O42" s="28"/>
    </row>
    <row r="43" spans="3:24" ht="20.25" x14ac:dyDescent="0.25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O43" s="28"/>
    </row>
    <row r="44" spans="3:24" ht="19.5" x14ac:dyDescent="0.25"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3:24" ht="40.5" x14ac:dyDescent="0.3">
      <c r="C45" s="28"/>
      <c r="D45" s="28"/>
      <c r="E45" s="31" t="s">
        <v>52</v>
      </c>
      <c r="F45" s="28"/>
      <c r="G45" s="28"/>
      <c r="H45" s="28"/>
      <c r="I45" s="28"/>
      <c r="J45" s="28"/>
      <c r="K45" s="28"/>
      <c r="L45" s="28"/>
      <c r="M45" s="28"/>
    </row>
    <row r="46" spans="3:24" ht="20.25" x14ac:dyDescent="0.3">
      <c r="C46" s="28"/>
      <c r="D46" s="28"/>
      <c r="E46" s="32" t="s">
        <v>9</v>
      </c>
      <c r="F46" s="28"/>
      <c r="G46" s="28"/>
      <c r="H46" s="28"/>
      <c r="I46" s="28"/>
      <c r="J46" s="28"/>
      <c r="K46" s="33" t="s">
        <v>51</v>
      </c>
      <c r="L46" s="33"/>
      <c r="M46" s="33"/>
    </row>
    <row r="47" spans="3:24" ht="20.25" x14ac:dyDescent="0.25">
      <c r="C47" s="28"/>
      <c r="D47" s="28"/>
      <c r="E47" s="28"/>
      <c r="F47" s="28"/>
      <c r="G47" s="28"/>
      <c r="H47" s="28"/>
      <c r="I47" s="28"/>
      <c r="J47" s="28"/>
      <c r="K47" s="34" t="s">
        <v>10</v>
      </c>
      <c r="L47" s="34"/>
      <c r="M47" s="34"/>
    </row>
    <row r="52" spans="1:15" x14ac:dyDescent="0.2">
      <c r="O52" s="7"/>
    </row>
    <row r="53" spans="1:15" x14ac:dyDescent="0.2">
      <c r="O53" s="7"/>
    </row>
    <row r="54" spans="1:15" x14ac:dyDescent="0.2">
      <c r="O54" s="7"/>
    </row>
    <row r="55" spans="1:15" x14ac:dyDescent="0.2">
      <c r="O55" s="8"/>
    </row>
    <row r="56" spans="1:15" x14ac:dyDescent="0.2">
      <c r="A56" s="5"/>
      <c r="B56" s="5"/>
      <c r="O56" s="4"/>
    </row>
    <row r="57" spans="1:15" x14ac:dyDescent="0.2">
      <c r="O57" s="6"/>
    </row>
    <row r="58" spans="1:15" x14ac:dyDescent="0.2">
      <c r="O58" s="6"/>
    </row>
    <row r="59" spans="1:15" x14ac:dyDescent="0.2">
      <c r="O59" s="6"/>
    </row>
    <row r="60" spans="1:15" ht="141" customHeight="1" x14ac:dyDescent="0.2">
      <c r="N60" s="38"/>
      <c r="O60" s="6"/>
    </row>
    <row r="61" spans="1:15" ht="13.5" customHeight="1" x14ac:dyDescent="0.25">
      <c r="N61" s="28"/>
      <c r="O61" s="6"/>
    </row>
    <row r="62" spans="1:15" ht="136.5" customHeight="1" x14ac:dyDescent="0.2">
      <c r="N62" s="39"/>
      <c r="O62" s="6"/>
    </row>
    <row r="63" spans="1:15" ht="19.5" x14ac:dyDescent="0.25">
      <c r="N63" s="28"/>
      <c r="O63" s="6"/>
    </row>
    <row r="64" spans="1:15" ht="19.5" x14ac:dyDescent="0.25">
      <c r="N64" s="28"/>
    </row>
    <row r="65" spans="14:14" ht="20.25" x14ac:dyDescent="0.2">
      <c r="N65" s="30"/>
    </row>
    <row r="66" spans="14:14" ht="19.5" x14ac:dyDescent="0.25">
      <c r="N66" s="28"/>
    </row>
    <row r="67" spans="14:14" ht="19.5" x14ac:dyDescent="0.25">
      <c r="N67" s="28"/>
    </row>
    <row r="68" spans="14:14" ht="20.25" x14ac:dyDescent="0.3">
      <c r="N68" s="33"/>
    </row>
    <row r="69" spans="14:14" ht="20.25" x14ac:dyDescent="0.2">
      <c r="N69" s="34"/>
    </row>
  </sheetData>
  <mergeCells count="41">
    <mergeCell ref="C3:O3"/>
    <mergeCell ref="I9:I21"/>
    <mergeCell ref="J9:J10"/>
    <mergeCell ref="L6:L7"/>
    <mergeCell ref="N6:N7"/>
    <mergeCell ref="M6:M7"/>
    <mergeCell ref="C8:O8"/>
    <mergeCell ref="O9:O21"/>
    <mergeCell ref="C6:C7"/>
    <mergeCell ref="E6:E7"/>
    <mergeCell ref="I6:J6"/>
    <mergeCell ref="K6:K7"/>
    <mergeCell ref="D6:D7"/>
    <mergeCell ref="C4:O4"/>
    <mergeCell ref="C5:O5"/>
    <mergeCell ref="G6:G7"/>
    <mergeCell ref="C40:K40"/>
    <mergeCell ref="C38:K38"/>
    <mergeCell ref="I33:J33"/>
    <mergeCell ref="I31:J31"/>
    <mergeCell ref="I32:J32"/>
    <mergeCell ref="I34:J34"/>
    <mergeCell ref="K34:N34"/>
    <mergeCell ref="I35:J35"/>
    <mergeCell ref="K35:N35"/>
    <mergeCell ref="G29:G30"/>
    <mergeCell ref="H29:H30"/>
    <mergeCell ref="C22:O22"/>
    <mergeCell ref="O29:O30"/>
    <mergeCell ref="C24:O24"/>
    <mergeCell ref="C28:O28"/>
    <mergeCell ref="O25:O27"/>
    <mergeCell ref="G25:G27"/>
    <mergeCell ref="H25:H27"/>
    <mergeCell ref="U6:AG6"/>
    <mergeCell ref="U7:AG15"/>
    <mergeCell ref="H6:H7"/>
    <mergeCell ref="O6:O7"/>
    <mergeCell ref="C9:C21"/>
    <mergeCell ref="G9:G21"/>
    <mergeCell ref="H9:H21"/>
  </mergeCells>
  <phoneticPr fontId="0" type="noConversion"/>
  <pageMargins left="0.7" right="0.7" top="0.75" bottom="0.75" header="0.3" footer="0.3"/>
  <pageSetup paperSize="8" scale="78" orientation="landscape" horizontalDpi="4294967295" copies="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Przebudowa L. Okocim</vt:lpstr>
      <vt:lpstr>'Przebudowa L. Okocim'!Obszar_wydruku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milosz mucha</dc:creator>
  <cp:lastModifiedBy>Jarosław Bielan (Nadl. Brzesko)</cp:lastModifiedBy>
  <cp:lastPrinted>2019-01-08T10:21:34Z</cp:lastPrinted>
  <dcterms:created xsi:type="dcterms:W3CDTF">2003-05-05T15:34:25Z</dcterms:created>
  <dcterms:modified xsi:type="dcterms:W3CDTF">2023-08-02T08:33:54Z</dcterms:modified>
</cp:coreProperties>
</file>