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.09\tryb podstawowy\584_DDD\2 SWZ\SMART\nowy folder\"/>
    </mc:Choice>
  </mc:AlternateContent>
  <bookViews>
    <workbookView xWindow="480" yWindow="90" windowWidth="27780" windowHeight="12720"/>
  </bookViews>
  <sheets>
    <sheet name="Arkusz2" sheetId="2" r:id="rId1"/>
    <sheet name="Arkusz3" sheetId="3" r:id="rId2"/>
  </sheets>
  <calcPr calcId="162913"/>
</workbook>
</file>

<file path=xl/calcChain.xml><?xml version="1.0" encoding="utf-8"?>
<calcChain xmlns="http://schemas.openxmlformats.org/spreadsheetml/2006/main">
  <c r="G26" i="2" l="1"/>
  <c r="G25" i="2"/>
  <c r="G24" i="2"/>
  <c r="G23" i="2"/>
  <c r="G22" i="2"/>
  <c r="G18" i="2"/>
  <c r="G17" i="2"/>
  <c r="G16" i="2"/>
  <c r="G15" i="2"/>
  <c r="G11" i="2"/>
  <c r="G10" i="2"/>
  <c r="G9" i="2"/>
  <c r="G8" i="2"/>
  <c r="G7" i="2"/>
</calcChain>
</file>

<file path=xl/sharedStrings.xml><?xml version="1.0" encoding="utf-8"?>
<sst xmlns="http://schemas.openxmlformats.org/spreadsheetml/2006/main" count="67" uniqueCount="34">
  <si>
    <t>Lp</t>
  </si>
  <si>
    <t>Rodzaj powierzchni</t>
  </si>
  <si>
    <t>Powierzchnia A</t>
  </si>
  <si>
    <t>Powierzchnia B</t>
  </si>
  <si>
    <t>LOKALIZACJA</t>
  </si>
  <si>
    <t>RAZEM ZA POWIERZCHNIE B</t>
  </si>
  <si>
    <t>RAZEM ZA POWIERZCHNIE A</t>
  </si>
  <si>
    <t xml:space="preserve"> Cena jednostkowa brutto  zł/m2</t>
  </si>
  <si>
    <t>GZ WAŁCZ</t>
  </si>
  <si>
    <t>GZ DRAWSKO POMORSKIE</t>
  </si>
  <si>
    <t>GZ WAŁCZ/REJON NADARZYCE</t>
  </si>
  <si>
    <t>GZ ZŁOCIENIEC</t>
  </si>
  <si>
    <t>Powierzchnia do zabiegów wykonywanych 2 razy w roku (dezynsekcji i deratyzacji)</t>
  </si>
  <si>
    <t xml:space="preserve">Cena jednostkowa netto   zł/m2 </t>
  </si>
  <si>
    <t>Wartość netto zł za 2 zabiegi  (kol.4*kol.5)*2</t>
  </si>
  <si>
    <t>Wartość brutto zł za 2 zabiegi  (kol.4*kol.6)*2</t>
  </si>
  <si>
    <t xml:space="preserve"> Cena jednostkowa netto   zł/m2 </t>
  </si>
  <si>
    <t>RAZEM ZA POWIERZCHNIE B (dodatkowe zabiegi - pluskwy, mrówki, prusaki)</t>
  </si>
  <si>
    <t>Cena jednostkowa netto (kol.5) i brutto( kol.6) za 1 zabieg dezynsekcji = 3 opryski</t>
  </si>
  <si>
    <t>Powierzchnia do zabiegów dezynsekcji metodą oprysku (pluskwy domowej, mrówek,prusaków)</t>
  </si>
  <si>
    <t>Powierzchnia do zabiegów (monitoring pomieszczeń infrastruktury żywnosciowej)</t>
  </si>
  <si>
    <t>Wartość netto zł za 12 zabiegów  (kol.4*kol.5)*12</t>
  </si>
  <si>
    <t>Wartość brutto zł za 12 zabiegów  (kol.4*kol.6)*12</t>
  </si>
  <si>
    <t>RAZEM ZA WSZYSTKIE POWIERZCHNIE DLA POSZCZEGÓLNYCH GRUP ZABEZPIECZENIA</t>
  </si>
  <si>
    <t>FORMULARZ OFERTOWY NA ROK 2025</t>
  </si>
  <si>
    <t>Wartość netto na 2025 rok</t>
  </si>
  <si>
    <t>Wartość brutto na 2025 rok</t>
  </si>
  <si>
    <t>Wartość netto zł za 1 zabiegi  (kol.4*kol.5)*1</t>
  </si>
  <si>
    <t>Wartość brutto zł za 1 zabiegi  (kol.4*kol.6)*1</t>
  </si>
  <si>
    <t>NAMIOTY                  (GZ DRAWSKO POMORSKIE)</t>
  </si>
  <si>
    <t>NAMIOTY                   (GZ DRAWSKO POMORSKIE)</t>
  </si>
  <si>
    <t>NAMIOTY              (GZ DRAWSKO POMORSKIE)</t>
  </si>
  <si>
    <t>Załącznik nr 4 do umowy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</si>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</sst>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.000"/>
    <numFmt numFmtId="167" formatCode="#,##0.00\ &quot;zł&quot;"/>
  </numFmts>
  <fonts count="10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4" fillId="0" borderId="0" applyFont="0" applyFill="0" applyBorder="0" applyAlignment="0" applyProtection="0"/>
  </cellStyleXfs>
  <cellXfs count="84">
    <xf numFmtId="0" fontId="0" fillId="0" borderId="0" xfId="0"/>
    <xf numFmtId="0" fontId="1" fillId="4" borderId="8" xfId="1" applyFill="1" applyBorder="1" applyAlignment="1">
      <alignment horizontal="center"/>
    </xf>
    <xf numFmtId="0" fontId="1" fillId="4" borderId="15" xfId="1" applyFill="1" applyBorder="1" applyAlignment="1">
      <alignment horizontal="center"/>
    </xf>
    <xf numFmtId="0" fontId="1" fillId="4" borderId="3" xfId="1" applyFill="1" applyBorder="1" applyAlignment="1">
      <alignment horizontal="center"/>
    </xf>
    <xf numFmtId="0" fontId="1" fillId="4" borderId="12" xfId="1" applyFill="1" applyBorder="1" applyAlignment="1">
      <alignment horizontal="center"/>
    </xf>
    <xf numFmtId="4" fontId="5" fillId="0" borderId="0" xfId="1" applyNumberFormat="1" applyFont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7" fillId="5" borderId="16" xfId="1" applyFont="1" applyFill="1" applyBorder="1" applyAlignment="1">
      <alignment horizontal="center" vertical="center" wrapText="1"/>
    </xf>
    <xf numFmtId="0" fontId="7" fillId="5" borderId="2" xfId="1" applyFont="1" applyFill="1" applyBorder="1" applyAlignment="1">
      <alignment vertical="center" wrapText="1"/>
    </xf>
    <xf numFmtId="0" fontId="7" fillId="5" borderId="14" xfId="1" applyFont="1" applyFill="1" applyBorder="1" applyAlignment="1">
      <alignment vertical="center" wrapText="1"/>
    </xf>
    <xf numFmtId="0" fontId="7" fillId="7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/>
    </xf>
    <xf numFmtId="0" fontId="7" fillId="3" borderId="4" xfId="1" applyFont="1" applyFill="1" applyBorder="1" applyAlignment="1">
      <alignment vertical="center" wrapText="1"/>
    </xf>
    <xf numFmtId="4" fontId="1" fillId="0" borderId="11" xfId="1" applyNumberFormat="1" applyFont="1" applyBorder="1" applyAlignment="1">
      <alignment horizontal="center" vertical="center"/>
    </xf>
    <xf numFmtId="4" fontId="1" fillId="0" borderId="20" xfId="1" applyNumberFormat="1" applyFont="1" applyBorder="1" applyAlignment="1">
      <alignment horizontal="center" vertical="center"/>
    </xf>
    <xf numFmtId="166" fontId="1" fillId="7" borderId="18" xfId="1" applyNumberFormat="1" applyFont="1" applyFill="1" applyBorder="1" applyAlignment="1">
      <alignment horizontal="center" vertical="center"/>
    </xf>
    <xf numFmtId="166" fontId="1" fillId="3" borderId="4" xfId="2" applyNumberFormat="1" applyFont="1" applyFill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4" fontId="1" fillId="0" borderId="2" xfId="1" applyNumberFormat="1" applyFont="1" applyBorder="1" applyAlignment="1">
      <alignment horizontal="center" vertical="center"/>
    </xf>
    <xf numFmtId="4" fontId="1" fillId="0" borderId="14" xfId="1" applyNumberFormat="1" applyFont="1" applyBorder="1" applyAlignment="1">
      <alignment horizontal="center" vertical="center"/>
    </xf>
    <xf numFmtId="0" fontId="7" fillId="3" borderId="10" xfId="1" applyFont="1" applyFill="1" applyBorder="1" applyAlignment="1">
      <alignment vertical="center" wrapText="1"/>
    </xf>
    <xf numFmtId="0" fontId="7" fillId="3" borderId="23" xfId="1" applyFont="1" applyFill="1" applyBorder="1" applyAlignment="1">
      <alignment vertical="center" wrapText="1"/>
    </xf>
    <xf numFmtId="4" fontId="1" fillId="0" borderId="18" xfId="1" applyNumberFormat="1" applyFont="1" applyBorder="1" applyAlignment="1">
      <alignment horizontal="center" vertical="center"/>
    </xf>
    <xf numFmtId="0" fontId="7" fillId="3" borderId="1" xfId="1" applyFont="1" applyFill="1" applyBorder="1" applyAlignment="1">
      <alignment vertical="center" wrapText="1"/>
    </xf>
    <xf numFmtId="2" fontId="7" fillId="0" borderId="9" xfId="1" applyNumberFormat="1" applyFont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21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vertical="center" wrapText="1"/>
    </xf>
    <xf numFmtId="0" fontId="7" fillId="2" borderId="13" xfId="1" applyFont="1" applyFill="1" applyBorder="1" applyAlignment="1">
      <alignment vertical="center" wrapText="1"/>
    </xf>
    <xf numFmtId="4" fontId="1" fillId="0" borderId="1" xfId="1" applyNumberFormat="1" applyFont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vertical="center" wrapText="1"/>
    </xf>
    <xf numFmtId="164" fontId="7" fillId="8" borderId="1" xfId="1" applyNumberFormat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left" vertical="center" wrapText="1"/>
    </xf>
    <xf numFmtId="0" fontId="7" fillId="3" borderId="20" xfId="1" applyFont="1" applyFill="1" applyBorder="1" applyAlignment="1">
      <alignment vertical="center" wrapText="1"/>
    </xf>
    <xf numFmtId="0" fontId="7" fillId="3" borderId="30" xfId="1" applyFont="1" applyFill="1" applyBorder="1" applyAlignment="1">
      <alignment vertical="center" wrapText="1"/>
    </xf>
    <xf numFmtId="0" fontId="7" fillId="3" borderId="8" xfId="1" applyFont="1" applyFill="1" applyBorder="1" applyAlignment="1">
      <alignment vertical="center" wrapText="1"/>
    </xf>
    <xf numFmtId="4" fontId="3" fillId="0" borderId="19" xfId="1" applyNumberFormat="1" applyFont="1" applyBorder="1" applyAlignment="1">
      <alignment horizontal="center" vertical="center" wrapText="1"/>
    </xf>
    <xf numFmtId="4" fontId="3" fillId="0" borderId="17" xfId="1" applyNumberFormat="1" applyFont="1" applyBorder="1" applyAlignment="1">
      <alignment horizontal="center" vertical="center" wrapText="1"/>
    </xf>
    <xf numFmtId="4" fontId="3" fillId="0" borderId="24" xfId="1" applyNumberFormat="1" applyFont="1" applyBorder="1" applyAlignment="1">
      <alignment horizontal="center" vertical="center" wrapText="1"/>
    </xf>
    <xf numFmtId="4" fontId="3" fillId="0" borderId="28" xfId="1" applyNumberFormat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4" fontId="3" fillId="0" borderId="29" xfId="1" applyNumberFormat="1" applyFont="1" applyBorder="1" applyAlignment="1">
      <alignment horizontal="center" vertical="center" wrapText="1"/>
    </xf>
    <xf numFmtId="4" fontId="3" fillId="0" borderId="25" xfId="1" applyNumberFormat="1" applyFont="1" applyBorder="1" applyAlignment="1">
      <alignment horizontal="center" vertical="center" wrapText="1"/>
    </xf>
    <xf numFmtId="4" fontId="3" fillId="0" borderId="26" xfId="1" applyNumberFormat="1" applyFont="1" applyBorder="1" applyAlignment="1">
      <alignment horizontal="center" vertical="center" wrapText="1"/>
    </xf>
    <xf numFmtId="4" fontId="3" fillId="0" borderId="27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7" fillId="0" borderId="22" xfId="1" applyNumberFormat="1" applyFont="1" applyBorder="1" applyAlignment="1">
      <alignment horizontal="center" vertical="center"/>
    </xf>
    <xf numFmtId="4" fontId="7" fillId="0" borderId="26" xfId="1" applyNumberFormat="1" applyFont="1" applyBorder="1" applyAlignment="1">
      <alignment horizontal="center" vertical="center"/>
    </xf>
    <xf numFmtId="4" fontId="7" fillId="0" borderId="5" xfId="1" applyNumberFormat="1" applyFont="1" applyBorder="1" applyAlignment="1">
      <alignment horizontal="center" vertical="center"/>
    </xf>
    <xf numFmtId="4" fontId="7" fillId="0" borderId="6" xfId="1" applyNumberFormat="1" applyFont="1" applyBorder="1" applyAlignment="1">
      <alignment horizontal="center" vertical="center"/>
    </xf>
    <xf numFmtId="4" fontId="7" fillId="0" borderId="22" xfId="1" applyNumberFormat="1" applyFont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center" vertical="center" wrapText="1"/>
    </xf>
    <xf numFmtId="4" fontId="3" fillId="5" borderId="19" xfId="1" applyNumberFormat="1" applyFont="1" applyFill="1" applyBorder="1" applyAlignment="1">
      <alignment horizontal="center" vertical="center" wrapText="1"/>
    </xf>
    <xf numFmtId="4" fontId="3" fillId="5" borderId="17" xfId="1" applyNumberFormat="1" applyFont="1" applyFill="1" applyBorder="1" applyAlignment="1">
      <alignment horizontal="center" vertical="center" wrapText="1"/>
    </xf>
    <xf numFmtId="4" fontId="3" fillId="5" borderId="24" xfId="1" applyNumberFormat="1" applyFont="1" applyFill="1" applyBorder="1" applyAlignment="1">
      <alignment horizontal="center" vertical="center" wrapText="1"/>
    </xf>
    <xf numFmtId="4" fontId="3" fillId="5" borderId="25" xfId="1" applyNumberFormat="1" applyFont="1" applyFill="1" applyBorder="1" applyAlignment="1">
      <alignment horizontal="center" vertical="center" wrapText="1"/>
    </xf>
    <xf numFmtId="4" fontId="3" fillId="5" borderId="26" xfId="1" applyNumberFormat="1" applyFont="1" applyFill="1" applyBorder="1" applyAlignment="1">
      <alignment horizontal="center" vertical="center" wrapText="1"/>
    </xf>
    <xf numFmtId="4" fontId="3" fillId="5" borderId="27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4" borderId="18" xfId="1" applyFill="1" applyBorder="1" applyAlignment="1">
      <alignment horizontal="center"/>
    </xf>
    <xf numFmtId="167" fontId="7" fillId="0" borderId="31" xfId="1" applyNumberFormat="1" applyFont="1" applyBorder="1" applyAlignment="1">
      <alignment horizontal="center" vertical="center"/>
    </xf>
    <xf numFmtId="167" fontId="7" fillId="0" borderId="27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vertical="center"/>
    </xf>
    <xf numFmtId="166" fontId="1" fillId="3" borderId="21" xfId="1" applyNumberFormat="1" applyFont="1" applyFill="1" applyBorder="1" applyAlignment="1">
      <alignment horizontal="right" vertical="center"/>
    </xf>
    <xf numFmtId="2" fontId="7" fillId="0" borderId="22" xfId="1" applyNumberFormat="1" applyFont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vertical="center"/>
    </xf>
    <xf numFmtId="167" fontId="7" fillId="0" borderId="1" xfId="1" applyNumberFormat="1" applyFont="1" applyBorder="1" applyAlignment="1">
      <alignment horizontal="center" vertical="center"/>
    </xf>
    <xf numFmtId="167" fontId="7" fillId="0" borderId="31" xfId="1" applyNumberFormat="1" applyFont="1" applyBorder="1" applyAlignment="1">
      <alignment horizontal="right" vertical="center"/>
    </xf>
    <xf numFmtId="167" fontId="7" fillId="0" borderId="27" xfId="1" applyNumberFormat="1" applyFont="1" applyBorder="1" applyAlignment="1">
      <alignment horizontal="right" vertical="center"/>
    </xf>
    <xf numFmtId="167" fontId="1" fillId="0" borderId="1" xfId="1" applyNumberFormat="1" applyFont="1" applyBorder="1" applyAlignment="1">
      <alignment horizontal="right" vertical="center"/>
    </xf>
    <xf numFmtId="167" fontId="1" fillId="0" borderId="1" xfId="2" applyNumberFormat="1" applyFont="1" applyBorder="1" applyAlignment="1">
      <alignment vertical="center"/>
    </xf>
    <xf numFmtId="164" fontId="8" fillId="8" borderId="1" xfId="0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3"/>
  <sheetViews>
    <sheetView tabSelected="1" topLeftCell="A28" workbookViewId="0">
      <selection activeCell="H31" sqref="H31:I35"/>
    </sheetView>
  </sheetViews>
  <sheetFormatPr defaultRowHeight="14.25"/>
  <cols>
    <col min="2" max="2" width="19.125" customWidth="1"/>
    <col min="3" max="3" width="18.375" customWidth="1"/>
    <col min="4" max="4" width="18.5" customWidth="1"/>
    <col min="5" max="5" width="15.875" customWidth="1"/>
    <col min="6" max="6" width="15.5" customWidth="1"/>
    <col min="7" max="7" width="15.125" customWidth="1"/>
    <col min="8" max="8" width="19.75" customWidth="1"/>
    <col min="9" max="9" width="19.5" customWidth="1"/>
  </cols>
  <sheetData>
    <row r="1" spans="2:9" ht="14.25" customHeight="1">
      <c r="H1" s="67" t="s">
        <v>33</v>
      </c>
      <c r="I1" s="67"/>
    </row>
    <row r="2" spans="2:9" ht="15" customHeight="1">
      <c r="D2" s="52" t="s">
        <v>24</v>
      </c>
      <c r="E2" s="52"/>
      <c r="F2" s="52"/>
      <c r="G2" s="52"/>
      <c r="H2" s="66" t="s">
        <v>32</v>
      </c>
      <c r="I2" s="66"/>
    </row>
    <row r="3" spans="2:9">
      <c r="D3" s="52"/>
      <c r="E3" s="52"/>
      <c r="F3" s="52"/>
      <c r="G3" s="52"/>
    </row>
    <row r="5" spans="2:9" ht="76.5">
      <c r="B5" s="7" t="s">
        <v>0</v>
      </c>
      <c r="C5" s="8" t="s">
        <v>4</v>
      </c>
      <c r="D5" s="9" t="s">
        <v>1</v>
      </c>
      <c r="E5" s="10" t="s">
        <v>12</v>
      </c>
      <c r="F5" s="11" t="s">
        <v>13</v>
      </c>
      <c r="G5" s="12" t="s">
        <v>7</v>
      </c>
      <c r="H5" s="13" t="s">
        <v>14</v>
      </c>
      <c r="I5" s="14" t="s">
        <v>15</v>
      </c>
    </row>
    <row r="6" spans="2:9" ht="15" thickBot="1">
      <c r="B6" s="1">
        <v>1</v>
      </c>
      <c r="C6" s="2">
        <v>2</v>
      </c>
      <c r="D6" s="3">
        <v>3</v>
      </c>
      <c r="E6" s="4">
        <v>4</v>
      </c>
      <c r="F6" s="1">
        <v>5</v>
      </c>
      <c r="G6" s="1">
        <v>6</v>
      </c>
      <c r="H6" s="68">
        <v>7</v>
      </c>
      <c r="I6" s="68">
        <v>8</v>
      </c>
    </row>
    <row r="7" spans="2:9" ht="52.5" customHeight="1">
      <c r="B7" s="15">
        <v>2</v>
      </c>
      <c r="C7" s="16" t="s">
        <v>9</v>
      </c>
      <c r="D7" s="17" t="s">
        <v>3</v>
      </c>
      <c r="E7" s="18">
        <v>77183</v>
      </c>
      <c r="F7" s="19">
        <v>0</v>
      </c>
      <c r="G7" s="20">
        <f>F7*1.23</f>
        <v>0</v>
      </c>
      <c r="H7" s="71"/>
      <c r="I7" s="72"/>
    </row>
    <row r="8" spans="2:9" ht="51" customHeight="1" thickBot="1">
      <c r="B8" s="21">
        <v>3</v>
      </c>
      <c r="C8" s="22" t="s">
        <v>8</v>
      </c>
      <c r="D8" s="23" t="s">
        <v>3</v>
      </c>
      <c r="E8" s="24">
        <v>63285</v>
      </c>
      <c r="F8" s="19">
        <v>0</v>
      </c>
      <c r="G8" s="20">
        <f t="shared" ref="G8:G11" si="0">F8*1.23</f>
        <v>0</v>
      </c>
      <c r="H8" s="71"/>
      <c r="I8" s="72"/>
    </row>
    <row r="9" spans="2:9" ht="69.75" customHeight="1" thickBot="1">
      <c r="B9" s="21">
        <v>4</v>
      </c>
      <c r="C9" s="25" t="s">
        <v>10</v>
      </c>
      <c r="D9" s="23" t="s">
        <v>3</v>
      </c>
      <c r="E9" s="24">
        <v>6349</v>
      </c>
      <c r="F9" s="19">
        <v>0</v>
      </c>
      <c r="G9" s="20">
        <f t="shared" si="0"/>
        <v>0</v>
      </c>
      <c r="H9" s="71"/>
      <c r="I9" s="72"/>
    </row>
    <row r="10" spans="2:9" ht="54.75" customHeight="1">
      <c r="B10" s="15">
        <v>5</v>
      </c>
      <c r="C10" s="26" t="s">
        <v>11</v>
      </c>
      <c r="D10" s="27" t="s">
        <v>3</v>
      </c>
      <c r="E10" s="27">
        <v>52370</v>
      </c>
      <c r="F10" s="19">
        <v>0</v>
      </c>
      <c r="G10" s="20">
        <f t="shared" si="0"/>
        <v>0</v>
      </c>
      <c r="H10" s="71"/>
      <c r="I10" s="72"/>
    </row>
    <row r="11" spans="2:9" ht="52.5" customHeight="1" thickBot="1">
      <c r="B11" s="15">
        <v>6</v>
      </c>
      <c r="C11" s="28" t="s">
        <v>29</v>
      </c>
      <c r="D11" s="27" t="s">
        <v>3</v>
      </c>
      <c r="E11" s="27">
        <v>56000</v>
      </c>
      <c r="F11" s="19">
        <v>0</v>
      </c>
      <c r="G11" s="20">
        <f t="shared" si="0"/>
        <v>0</v>
      </c>
      <c r="H11" s="71"/>
      <c r="I11" s="72"/>
    </row>
    <row r="12" spans="2:9" ht="28.5" customHeight="1" thickBot="1">
      <c r="B12" s="53" t="s">
        <v>5</v>
      </c>
      <c r="C12" s="54"/>
      <c r="D12" s="55"/>
      <c r="E12" s="55"/>
      <c r="F12" s="56"/>
      <c r="G12" s="29"/>
      <c r="H12" s="69"/>
      <c r="I12" s="70"/>
    </row>
    <row r="13" spans="2:9" ht="76.5">
      <c r="B13" s="30" t="s">
        <v>0</v>
      </c>
      <c r="C13" s="31" t="s">
        <v>4</v>
      </c>
      <c r="D13" s="32" t="s">
        <v>1</v>
      </c>
      <c r="E13" s="33" t="s">
        <v>20</v>
      </c>
      <c r="F13" s="11" t="s">
        <v>16</v>
      </c>
      <c r="G13" s="12" t="s">
        <v>7</v>
      </c>
      <c r="H13" s="13" t="s">
        <v>21</v>
      </c>
      <c r="I13" s="14" t="s">
        <v>22</v>
      </c>
    </row>
    <row r="14" spans="2:9" ht="30" customHeight="1" thickBot="1">
      <c r="B14" s="1">
        <v>1</v>
      </c>
      <c r="C14" s="2">
        <v>2</v>
      </c>
      <c r="D14" s="3">
        <v>3</v>
      </c>
      <c r="E14" s="4">
        <v>4</v>
      </c>
      <c r="F14" s="1">
        <v>5</v>
      </c>
      <c r="G14" s="1">
        <v>6</v>
      </c>
      <c r="H14" s="68">
        <v>7</v>
      </c>
      <c r="I14" s="68">
        <v>8</v>
      </c>
    </row>
    <row r="15" spans="2:9" ht="36" customHeight="1">
      <c r="B15" s="15">
        <v>2</v>
      </c>
      <c r="C15" s="16" t="s">
        <v>9</v>
      </c>
      <c r="D15" s="17" t="s">
        <v>2</v>
      </c>
      <c r="E15" s="18">
        <v>9047</v>
      </c>
      <c r="F15" s="19">
        <v>0</v>
      </c>
      <c r="G15" s="73">
        <f>F15*1.23</f>
        <v>0</v>
      </c>
      <c r="H15" s="71"/>
      <c r="I15" s="77"/>
    </row>
    <row r="16" spans="2:9" ht="40.5" customHeight="1" thickBot="1">
      <c r="B16" s="21">
        <v>3</v>
      </c>
      <c r="C16" s="22" t="s">
        <v>8</v>
      </c>
      <c r="D16" s="17" t="s">
        <v>2</v>
      </c>
      <c r="E16" s="24">
        <v>8835</v>
      </c>
      <c r="F16" s="19">
        <v>0</v>
      </c>
      <c r="G16" s="73">
        <f t="shared" ref="G16:G18" si="1">F16*1.23</f>
        <v>0</v>
      </c>
      <c r="H16" s="71"/>
      <c r="I16" s="77"/>
    </row>
    <row r="17" spans="2:9" ht="42" customHeight="1" thickBot="1">
      <c r="B17" s="21">
        <v>4</v>
      </c>
      <c r="C17" s="25" t="s">
        <v>10</v>
      </c>
      <c r="D17" s="17" t="s">
        <v>2</v>
      </c>
      <c r="E17" s="24">
        <v>252</v>
      </c>
      <c r="F17" s="19">
        <v>0</v>
      </c>
      <c r="G17" s="73">
        <f t="shared" si="1"/>
        <v>0</v>
      </c>
      <c r="H17" s="71"/>
      <c r="I17" s="77"/>
    </row>
    <row r="18" spans="2:9" ht="31.5" customHeight="1" thickBot="1">
      <c r="B18" s="21">
        <v>5</v>
      </c>
      <c r="C18" s="26" t="s">
        <v>11</v>
      </c>
      <c r="D18" s="17" t="s">
        <v>2</v>
      </c>
      <c r="E18" s="34">
        <v>3020</v>
      </c>
      <c r="F18" s="19">
        <v>0</v>
      </c>
      <c r="G18" s="73">
        <f t="shared" si="1"/>
        <v>0</v>
      </c>
      <c r="H18" s="71"/>
      <c r="I18" s="77"/>
    </row>
    <row r="19" spans="2:9" ht="39.75" customHeight="1" thickBot="1">
      <c r="B19" s="53" t="s">
        <v>6</v>
      </c>
      <c r="C19" s="55"/>
      <c r="D19" s="55"/>
      <c r="E19" s="55"/>
      <c r="F19" s="56"/>
      <c r="G19" s="74"/>
      <c r="H19" s="78"/>
      <c r="I19" s="78"/>
    </row>
    <row r="20" spans="2:9" ht="90" customHeight="1">
      <c r="B20" s="30" t="s">
        <v>0</v>
      </c>
      <c r="C20" s="31" t="s">
        <v>4</v>
      </c>
      <c r="D20" s="32" t="s">
        <v>1</v>
      </c>
      <c r="E20" s="33" t="s">
        <v>19</v>
      </c>
      <c r="F20" s="11" t="s">
        <v>16</v>
      </c>
      <c r="G20" s="12" t="s">
        <v>7</v>
      </c>
      <c r="H20" s="75" t="s">
        <v>27</v>
      </c>
      <c r="I20" s="76" t="s">
        <v>28</v>
      </c>
    </row>
    <row r="21" spans="2:9" ht="31.5" customHeight="1" thickBot="1">
      <c r="B21" s="1">
        <v>1</v>
      </c>
      <c r="C21" s="2">
        <v>2</v>
      </c>
      <c r="D21" s="3">
        <v>3</v>
      </c>
      <c r="E21" s="4">
        <v>4</v>
      </c>
      <c r="F21" s="1">
        <v>5</v>
      </c>
      <c r="G21" s="1">
        <v>6</v>
      </c>
      <c r="H21" s="68">
        <v>7</v>
      </c>
      <c r="I21" s="68">
        <v>8</v>
      </c>
    </row>
    <row r="22" spans="2:9" ht="31.5" customHeight="1">
      <c r="B22" s="15">
        <v>2</v>
      </c>
      <c r="C22" s="16" t="s">
        <v>9</v>
      </c>
      <c r="D22" s="17" t="s">
        <v>3</v>
      </c>
      <c r="E22" s="18">
        <v>54957</v>
      </c>
      <c r="F22" s="19">
        <v>0</v>
      </c>
      <c r="G22" s="20">
        <f>F22*1.23</f>
        <v>0</v>
      </c>
      <c r="H22" s="81"/>
      <c r="I22" s="82"/>
    </row>
    <row r="23" spans="2:9" ht="53.25" customHeight="1" thickBot="1">
      <c r="B23" s="21">
        <v>3</v>
      </c>
      <c r="C23" s="22" t="s">
        <v>8</v>
      </c>
      <c r="D23" s="23" t="s">
        <v>3</v>
      </c>
      <c r="E23" s="24">
        <v>12517</v>
      </c>
      <c r="F23" s="19">
        <v>0</v>
      </c>
      <c r="G23" s="20">
        <f t="shared" ref="G23:G26" si="2">F23*1.23</f>
        <v>0</v>
      </c>
      <c r="H23" s="81"/>
      <c r="I23" s="82"/>
    </row>
    <row r="24" spans="2:9" ht="31.5" customHeight="1" thickBot="1">
      <c r="B24" s="21">
        <v>4</v>
      </c>
      <c r="C24" s="25" t="s">
        <v>10</v>
      </c>
      <c r="D24" s="23" t="s">
        <v>3</v>
      </c>
      <c r="E24" s="24">
        <v>1126</v>
      </c>
      <c r="F24" s="19">
        <v>0</v>
      </c>
      <c r="G24" s="20">
        <f t="shared" si="2"/>
        <v>0</v>
      </c>
      <c r="H24" s="81"/>
      <c r="I24" s="82"/>
    </row>
    <row r="25" spans="2:9" ht="43.5" customHeight="1">
      <c r="B25" s="15">
        <v>5</v>
      </c>
      <c r="C25" s="26" t="s">
        <v>11</v>
      </c>
      <c r="D25" s="27" t="s">
        <v>3</v>
      </c>
      <c r="E25" s="27">
        <v>9104</v>
      </c>
      <c r="F25" s="19">
        <v>0</v>
      </c>
      <c r="G25" s="20">
        <f t="shared" si="2"/>
        <v>0</v>
      </c>
      <c r="H25" s="81"/>
      <c r="I25" s="82"/>
    </row>
    <row r="26" spans="2:9" ht="43.5" customHeight="1" thickBot="1">
      <c r="B26" s="15">
        <v>6</v>
      </c>
      <c r="C26" s="28" t="s">
        <v>30</v>
      </c>
      <c r="D26" s="27" t="s">
        <v>3</v>
      </c>
      <c r="E26" s="27">
        <v>56000</v>
      </c>
      <c r="F26" s="19">
        <v>0</v>
      </c>
      <c r="G26" s="20">
        <f t="shared" si="2"/>
        <v>0</v>
      </c>
      <c r="H26" s="81"/>
      <c r="I26" s="82"/>
    </row>
    <row r="27" spans="2:9" ht="31.5" customHeight="1" thickBot="1">
      <c r="B27" s="57" t="s">
        <v>17</v>
      </c>
      <c r="C27" s="58"/>
      <c r="D27" s="58"/>
      <c r="E27" s="58"/>
      <c r="F27" s="59"/>
      <c r="G27" s="29"/>
      <c r="H27" s="79"/>
      <c r="I27" s="80"/>
    </row>
    <row r="28" spans="2:9" ht="58.5" customHeight="1">
      <c r="B28" s="60" t="s">
        <v>18</v>
      </c>
      <c r="C28" s="61"/>
      <c r="D28" s="61"/>
      <c r="E28" s="61"/>
      <c r="F28" s="62"/>
      <c r="G28" s="6"/>
      <c r="H28" s="6"/>
      <c r="I28" s="5"/>
    </row>
    <row r="29" spans="2:9" ht="45" customHeight="1" thickBot="1">
      <c r="B29" s="63"/>
      <c r="C29" s="64"/>
      <c r="D29" s="64"/>
      <c r="E29" s="64"/>
      <c r="F29" s="65"/>
      <c r="G29" s="6"/>
      <c r="H29" s="6"/>
      <c r="I29" s="5"/>
    </row>
    <row r="30" spans="2:9" ht="43.5" customHeight="1" thickBot="1">
      <c r="B30" s="5"/>
      <c r="C30" s="5"/>
      <c r="D30" s="5"/>
      <c r="E30" s="5"/>
      <c r="F30" s="5"/>
      <c r="G30" s="6"/>
      <c r="H30" s="35" t="s">
        <v>25</v>
      </c>
      <c r="I30" s="36" t="s">
        <v>26</v>
      </c>
    </row>
    <row r="31" spans="2:9" ht="51" customHeight="1">
      <c r="B31" s="5"/>
      <c r="C31" s="5"/>
      <c r="D31" s="43" t="s">
        <v>23</v>
      </c>
      <c r="E31" s="44"/>
      <c r="F31" s="45"/>
      <c r="G31" s="41" t="s">
        <v>9</v>
      </c>
      <c r="H31" s="38"/>
      <c r="I31" s="83"/>
    </row>
    <row r="32" spans="2:9" ht="47.25" customHeight="1">
      <c r="B32" s="5"/>
      <c r="C32" s="5"/>
      <c r="D32" s="46"/>
      <c r="E32" s="47"/>
      <c r="F32" s="48"/>
      <c r="G32" s="39" t="s">
        <v>8</v>
      </c>
      <c r="H32" s="38"/>
      <c r="I32" s="83"/>
    </row>
    <row r="33" spans="2:9" ht="50.25" customHeight="1">
      <c r="B33" s="5"/>
      <c r="C33" s="5"/>
      <c r="D33" s="46"/>
      <c r="E33" s="47"/>
      <c r="F33" s="48"/>
      <c r="G33" s="37" t="s">
        <v>10</v>
      </c>
      <c r="H33" s="38"/>
      <c r="I33" s="83"/>
    </row>
    <row r="34" spans="2:9" ht="48" customHeight="1">
      <c r="B34" s="5"/>
      <c r="C34" s="5"/>
      <c r="D34" s="46"/>
      <c r="E34" s="47"/>
      <c r="F34" s="48"/>
      <c r="G34" s="40" t="s">
        <v>11</v>
      </c>
      <c r="H34" s="38"/>
      <c r="I34" s="83"/>
    </row>
    <row r="35" spans="2:9" ht="53.25" customHeight="1" thickBot="1">
      <c r="B35" s="5"/>
      <c r="C35" s="5"/>
      <c r="D35" s="49"/>
      <c r="E35" s="50"/>
      <c r="F35" s="51"/>
      <c r="G35" s="42" t="s">
        <v>31</v>
      </c>
      <c r="H35" s="38"/>
      <c r="I35" s="83"/>
    </row>
    <row r="36" spans="2:9" ht="15" customHeight="1"/>
    <row r="38" spans="2:9" ht="15" customHeight="1"/>
    <row r="39" spans="2:9" ht="15" customHeight="1"/>
    <row r="41" spans="2:9" ht="0.75" customHeight="1"/>
    <row r="42" spans="2:9" ht="3.75" customHeight="1"/>
    <row r="43" spans="2:9" ht="14.25" hidden="1" customHeight="1"/>
  </sheetData>
  <mergeCells count="8">
    <mergeCell ref="H1:I1"/>
    <mergeCell ref="H2:I2"/>
    <mergeCell ref="D31:F35"/>
    <mergeCell ref="D2:G3"/>
    <mergeCell ref="B12:F12"/>
    <mergeCell ref="B19:F19"/>
    <mergeCell ref="B27:F27"/>
    <mergeCell ref="B28:F29"/>
  </mergeCells>
  <pageMargins left="1.299212598425197" right="0.11811023622047245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0041504-FD60-467D-BFAB-358CAB39FDB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arlettabrzozowska</dc:creator>
  <cp:lastModifiedBy>Majdan Marta</cp:lastModifiedBy>
  <cp:lastPrinted>2024-12-17T07:27:13Z</cp:lastPrinted>
  <dcterms:created xsi:type="dcterms:W3CDTF">2013-06-17T11:16:17Z</dcterms:created>
  <dcterms:modified xsi:type="dcterms:W3CDTF">2024-12-17T07:27:23Z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0a04a279-fa16-44a5-9fb5-ee07d28496a7</vt:lpwstr>
  </property>
  <property fmtid="{D5CDD505-2E9C-101B-9397-08002B2CF9AE}" pid="3" name="bjSaver">
    <vt:lpwstr>YR9kMMk8JNNiDrHtWC8JqjnTeoIoViZz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arlettabrzozowska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10.90.79.149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