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05" windowWidth="12120" windowHeight="882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<sst xmlns="http://schemas.openxmlformats.org/spreadsheetml/2006/main" count="54" uniqueCount="47">
  <si>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</si>
  <si>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</si>
  <si>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</si>
  <si>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</si>
  <si>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</si>
  <si>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</si>
  <si>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</si>
  <si>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</si>
  <si>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</si>
  <si>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Wartość ogółem:</t>
  </si>
  <si>
    <t>x</t>
  </si>
  <si>
    <t>Szacowana liczba asortymentu</t>
  </si>
  <si>
    <t>a</t>
  </si>
  <si>
    <t xml:space="preserve">b </t>
  </si>
  <si>
    <t>c</t>
  </si>
  <si>
    <t>d</t>
  </si>
  <si>
    <t>e</t>
  </si>
  <si>
    <t>j</t>
  </si>
  <si>
    <t>Cena jednostkowa netto (PLN)</t>
  </si>
  <si>
    <t>g=d*e</t>
  </si>
  <si>
    <t>h</t>
  </si>
  <si>
    <t>f=e+(e*h)</t>
  </si>
  <si>
    <t>i=g+(g*h)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</si>
  <si>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</si>
  <si>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</si>
  <si>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</si>
  <si>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</si>
  <si>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</si>
  <si>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</si>
  <si>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Cena jednostkowa brutto (PLN)</t>
  </si>
  <si>
    <t>Jedn. miary</t>
  </si>
  <si>
    <t>rol.</t>
  </si>
  <si>
    <t xml:space="preserve">Rolki tuszujące do metkownic Blitz 3-rzędowych  </t>
  </si>
  <si>
    <t>Helix PCD Bowie&amp;Dick test chemiczny Bowie –Dick.
Zestaw symulacyjny PCD Helix, wykonany z kapsuły ze stali kwasoodpornej oraz rurki teflonowej o dł. 4 m i średnicy 2 mm + 100 powlekanych, samoprzylepnych  pasków testowych.</t>
  </si>
  <si>
    <t>szt.</t>
  </si>
  <si>
    <t>op.</t>
  </si>
  <si>
    <t>ARTYKUŁY DO STERYLIZACJI</t>
  </si>
  <si>
    <t>Producent</t>
  </si>
  <si>
    <t>Zamawiający wymaga, aby termin ważności oferowanego asortymentu był nie krótszy niż 12 miesięcy od dnia jego dostawy</t>
  </si>
  <si>
    <t>Test biologiczny do kontroli procesu sterylizacji parą wodną typu SPORAL A</t>
  </si>
  <si>
    <t>Testy uzupełniające ´a 250 szt./ op. – kompatybilny z poz. nr 7</t>
  </si>
  <si>
    <r>
      <rPr>
        <u val="single"/>
        <sz val="8"/>
        <rFont val="Arial"/>
        <family val="2"/>
      </rPr>
      <t>Rękaw papierowo-foliowy płaski 20cm x 200m</t>
    </r>
    <r>
      <rPr>
        <sz val="8"/>
        <rFont val="Arial"/>
        <family val="2"/>
      </rPr>
      <t xml:space="preserve">
Parametry  techniczne:  papier o gramaturze 70 g/m²; folia 5-warstwowa, nie licząc warstwy kleju; grubość folii &gt; 52 µm; wskaźniki sterylizacji: para, tlenek etylenu i formaldehyd, każdy przebarwiający się na inny, kontrastowy kolor; nadrukowany symbol jednoznacznego kierunku otwierania, odniesienie do norm, nazwa wytwórcy; napisy w języku polskim; rękawy powinny być zgodne z normą PN-EN 868 oraz ze standardami ISO 11607, a także posiadać znak CE</t>
    </r>
  </si>
  <si>
    <r>
      <rPr>
        <u val="single"/>
        <sz val="8"/>
        <rFont val="Arial"/>
        <family val="2"/>
      </rPr>
      <t>Rękaw papierowo-foliowy płaski 10cm x 200m</t>
    </r>
    <r>
      <rPr>
        <sz val="8"/>
        <rFont val="Arial"/>
        <family val="2"/>
      </rPr>
      <t xml:space="preserve">
Parametry  techniczne:  papier o gramaturze 70 g/m²; folia 5-warstwowa, nie licząc warstwy kleju; grubość folii &gt; 52 µm; wskaźniki sterylizacji: para, tlenek etylenu i formaldehyd, każdy przebarwiający się na inny, kontrastowy kolor; nadrukowany symbol jednoznacznego kierunku otwierania, odniesienie do norm, nazwa wytwórcy; napisy w języku polskim; rękawy powinny być zgodne z normą PN-EN 868 oraz ze standardami ISO 11607, a także posiadać znak CE</t>
    </r>
  </si>
  <si>
    <r>
      <rPr>
        <u val="single"/>
        <sz val="8"/>
        <rFont val="Arial"/>
        <family val="2"/>
      </rPr>
      <t>Rękaw papierowo-foliowy płaski 7,5cm x 200m</t>
    </r>
    <r>
      <rPr>
        <sz val="8"/>
        <rFont val="Arial"/>
        <family val="2"/>
      </rPr>
      <t xml:space="preserve">
Parametry  techniczne:  papier o gramaturze 70 g/m²; folia 5-warstwowa, nie licząc warstwy kleju; grubość folii &gt; 52 µm; wskaźniki sterylizacji: para, tlenek etylenu i formaldehyd, każdy przebarwiający się na inny, kontrastowy kolor; nadrukowany symbol jednoznacznego kierunku otwierania, odniesienie do norm, nazwa wytwórcy; napisy w języku polskim; rękawy powinny być zgodne z normą PN-EN 868 oraz ze standardami ISO 11607, a także posiadać znak CE</t>
    </r>
  </si>
  <si>
    <t>Etykiety podwójnie przylepne ze wskaźnikiem procesu sterylizacji parowej z pięcioma miejscami informacyjnymi do metkownicy Blitz 
op. 500 szt.</t>
  </si>
  <si>
    <t>Test zintegrowany kl. V do kontroli sterylizacji parą wodną z przesuwalną substancją wskaźnikową w dwóch niezależnych okienkach. Informacja o klasie testu na każdym teście. 
op. 100 szt.</t>
  </si>
  <si>
    <t>Załącznik Nr 2 do Zaytania – Formularz asortymentowo-cenowy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</si>
</sst>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120" zoomScaleNormal="120" workbookViewId="0" topLeftCell="A10">
      <selection activeCell="D17" sqref="D17"/>
    </sheetView>
  </sheetViews>
  <sheetFormatPr defaultColWidth="9.00390625" defaultRowHeight="12.75"/>
  <cols>
    <col min="1" max="1" width="4.00390625" style="6" customWidth="1"/>
    <col min="2" max="2" width="54.00390625" style="39" customWidth="1"/>
    <col min="3" max="3" width="6.75390625" style="6" customWidth="1"/>
    <col min="4" max="4" width="11.00390625" style="6" customWidth="1"/>
    <col min="5" max="5" width="11.625" style="6" customWidth="1"/>
    <col min="6" max="6" width="11.875" style="6" customWidth="1"/>
    <col min="7" max="7" width="13.625" style="6" customWidth="1"/>
    <col min="8" max="8" width="6.625" style="6" customWidth="1"/>
    <col min="9" max="9" width="14.875" style="6" customWidth="1"/>
    <col min="10" max="10" width="16.875" style="6" customWidth="1"/>
    <col min="11" max="12" width="9.125" style="6" customWidth="1"/>
    <col min="13" max="16384" width="9.125" style="25" customWidth="1"/>
  </cols>
  <sheetData>
    <row r="1" spans="1:10" ht="14.25">
      <c r="A1" s="25"/>
      <c r="B1" s="18"/>
      <c r="C1" s="18"/>
      <c r="D1" s="18"/>
      <c r="E1" s="18"/>
      <c r="F1" s="18"/>
      <c r="G1" s="19" t="s">
        <v>46</v>
      </c>
      <c r="I1" s="18"/>
      <c r="J1" s="18"/>
    </row>
    <row r="2" spans="1:12" s="27" customFormat="1" ht="12.75">
      <c r="A2" s="23"/>
      <c r="B2" s="23"/>
      <c r="C2" s="24"/>
      <c r="D2" s="24"/>
      <c r="E2" s="24"/>
      <c r="F2" s="24"/>
      <c r="G2" s="24"/>
      <c r="H2" s="24"/>
      <c r="I2" s="24"/>
      <c r="J2" s="26"/>
      <c r="K2" s="24"/>
      <c r="L2" s="24"/>
    </row>
    <row r="3" spans="1:10" ht="17.25" customHeight="1">
      <c r="A3" s="16" t="s">
        <v>23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>
      <c r="A4" s="28"/>
      <c r="B4" s="29"/>
      <c r="C4" s="29"/>
      <c r="D4" s="29"/>
      <c r="E4" s="29"/>
      <c r="F4" s="29"/>
      <c r="G4" s="29"/>
      <c r="H4" s="29"/>
      <c r="I4" s="29"/>
      <c r="J4" s="29"/>
    </row>
    <row r="5" spans="1:10" ht="24.75" customHeight="1">
      <c r="A5" s="17" t="s">
        <v>36</v>
      </c>
      <c r="B5" s="3"/>
      <c r="C5" s="3"/>
      <c r="D5" s="3"/>
      <c r="E5" s="3"/>
      <c r="F5" s="3"/>
      <c r="G5" s="3"/>
      <c r="H5" s="3"/>
      <c r="I5" s="3"/>
      <c r="J5" s="3"/>
    </row>
    <row r="6" spans="1:12" s="31" customFormat="1" ht="41.25" customHeight="1">
      <c r="A6" s="8" t="s">
        <v>1</v>
      </c>
      <c r="B6" s="8" t="s">
        <v>24</v>
      </c>
      <c r="C6" s="8" t="s">
        <v>30</v>
      </c>
      <c r="D6" s="8" t="s">
        <v>11</v>
      </c>
      <c r="E6" s="8" t="s">
        <v>18</v>
      </c>
      <c r="F6" s="8" t="s">
        <v>29</v>
      </c>
      <c r="G6" s="8" t="s">
        <v>26</v>
      </c>
      <c r="H6" s="8" t="s">
        <v>0</v>
      </c>
      <c r="I6" s="8" t="s">
        <v>25</v>
      </c>
      <c r="J6" s="8" t="s">
        <v>37</v>
      </c>
      <c r="K6" s="30"/>
      <c r="L6" s="30"/>
    </row>
    <row r="7" spans="1:16" s="33" customFormat="1" ht="14.25" customHeight="1">
      <c r="A7" s="20" t="s">
        <v>12</v>
      </c>
      <c r="B7" s="20" t="s">
        <v>13</v>
      </c>
      <c r="C7" s="20" t="s">
        <v>14</v>
      </c>
      <c r="D7" s="20" t="s">
        <v>15</v>
      </c>
      <c r="E7" s="20" t="s">
        <v>16</v>
      </c>
      <c r="F7" s="20" t="s">
        <v>21</v>
      </c>
      <c r="G7" s="20" t="s">
        <v>19</v>
      </c>
      <c r="H7" s="20" t="s">
        <v>20</v>
      </c>
      <c r="I7" s="20" t="s">
        <v>22</v>
      </c>
      <c r="J7" s="20" t="s">
        <v>17</v>
      </c>
      <c r="K7" s="32"/>
      <c r="L7" s="32"/>
      <c r="M7" s="1"/>
      <c r="N7" s="1"/>
      <c r="O7" s="1"/>
      <c r="P7" s="1"/>
    </row>
    <row r="8" spans="1:10" ht="90">
      <c r="A8" s="8" t="s">
        <v>2</v>
      </c>
      <c r="B8" s="7" t="s">
        <v>41</v>
      </c>
      <c r="C8" s="8" t="s">
        <v>34</v>
      </c>
      <c r="D8" s="8">
        <v>5</v>
      </c>
      <c r="E8" s="21"/>
      <c r="F8" s="9">
        <f>E8+(E8*H8)</f>
        <v>0</v>
      </c>
      <c r="G8" s="10">
        <f>D8*E8</f>
        <v>0</v>
      </c>
      <c r="H8" s="21"/>
      <c r="I8" s="10">
        <f>G8+(G8*H8)</f>
        <v>0</v>
      </c>
      <c r="J8" s="21"/>
    </row>
    <row r="9" spans="1:10" ht="90">
      <c r="A9" s="8" t="s">
        <v>3</v>
      </c>
      <c r="B9" s="7" t="s">
        <v>42</v>
      </c>
      <c r="C9" s="8" t="s">
        <v>34</v>
      </c>
      <c r="D9" s="8">
        <v>5</v>
      </c>
      <c r="E9" s="21"/>
      <c r="F9" s="9">
        <f aca="true" t="shared" si="0" ref="F9:F16">E9+(E9*H9)</f>
        <v>0</v>
      </c>
      <c r="G9" s="10">
        <f aca="true" t="shared" si="1" ref="G9:G16">D9*E9</f>
        <v>0</v>
      </c>
      <c r="H9" s="21"/>
      <c r="I9" s="10">
        <f aca="true" t="shared" si="2" ref="I9:I16">G9+(G9*H9)</f>
        <v>0</v>
      </c>
      <c r="J9" s="21"/>
    </row>
    <row r="10" spans="1:10" ht="90">
      <c r="A10" s="8" t="s">
        <v>4</v>
      </c>
      <c r="B10" s="7" t="s">
        <v>43</v>
      </c>
      <c r="C10" s="8" t="s">
        <v>34</v>
      </c>
      <c r="D10" s="8">
        <v>13</v>
      </c>
      <c r="E10" s="21"/>
      <c r="F10" s="9">
        <f t="shared" si="0"/>
        <v>0</v>
      </c>
      <c r="G10" s="10">
        <f t="shared" si="1"/>
        <v>0</v>
      </c>
      <c r="H10" s="21"/>
      <c r="I10" s="10">
        <f t="shared" si="2"/>
        <v>0</v>
      </c>
      <c r="J10" s="21"/>
    </row>
    <row r="11" spans="1:10" ht="22.5">
      <c r="A11" s="8" t="s">
        <v>5</v>
      </c>
      <c r="B11" s="7" t="s">
        <v>39</v>
      </c>
      <c r="C11" s="8" t="s">
        <v>34</v>
      </c>
      <c r="D11" s="8">
        <v>900</v>
      </c>
      <c r="E11" s="21"/>
      <c r="F11" s="9">
        <f t="shared" si="0"/>
        <v>0</v>
      </c>
      <c r="G11" s="10">
        <f t="shared" si="1"/>
        <v>0</v>
      </c>
      <c r="H11" s="21"/>
      <c r="I11" s="10">
        <f t="shared" si="2"/>
        <v>0</v>
      </c>
      <c r="J11" s="21"/>
    </row>
    <row r="12" spans="1:10" ht="45">
      <c r="A12" s="8" t="s">
        <v>6</v>
      </c>
      <c r="B12" s="7" t="s">
        <v>45</v>
      </c>
      <c r="C12" s="8" t="s">
        <v>35</v>
      </c>
      <c r="D12" s="8">
        <v>130</v>
      </c>
      <c r="E12" s="21"/>
      <c r="F12" s="9">
        <f t="shared" si="0"/>
        <v>0</v>
      </c>
      <c r="G12" s="10">
        <f t="shared" si="1"/>
        <v>0</v>
      </c>
      <c r="H12" s="21"/>
      <c r="I12" s="10">
        <f t="shared" si="2"/>
        <v>0</v>
      </c>
      <c r="J12" s="21"/>
    </row>
    <row r="13" spans="1:10" ht="33.75">
      <c r="A13" s="8" t="s">
        <v>7</v>
      </c>
      <c r="B13" s="7" t="s">
        <v>44</v>
      </c>
      <c r="C13" s="8" t="s">
        <v>31</v>
      </c>
      <c r="D13" s="8">
        <v>90</v>
      </c>
      <c r="E13" s="21"/>
      <c r="F13" s="9">
        <f t="shared" si="0"/>
        <v>0</v>
      </c>
      <c r="G13" s="10">
        <f t="shared" si="1"/>
        <v>0</v>
      </c>
      <c r="H13" s="21"/>
      <c r="I13" s="10">
        <f t="shared" si="2"/>
        <v>0</v>
      </c>
      <c r="J13" s="21"/>
    </row>
    <row r="14" spans="1:10" ht="45">
      <c r="A14" s="8" t="s">
        <v>8</v>
      </c>
      <c r="B14" s="7" t="s">
        <v>33</v>
      </c>
      <c r="C14" s="8" t="s">
        <v>34</v>
      </c>
      <c r="D14" s="8">
        <v>5</v>
      </c>
      <c r="E14" s="21"/>
      <c r="F14" s="9">
        <f t="shared" si="0"/>
        <v>0</v>
      </c>
      <c r="G14" s="10">
        <f t="shared" si="1"/>
        <v>0</v>
      </c>
      <c r="H14" s="21"/>
      <c r="I14" s="10">
        <f t="shared" si="2"/>
        <v>0</v>
      </c>
      <c r="J14" s="21"/>
    </row>
    <row r="15" spans="1:10" ht="14.25">
      <c r="A15" s="8" t="s">
        <v>27</v>
      </c>
      <c r="B15" s="7" t="s">
        <v>40</v>
      </c>
      <c r="C15" s="8" t="s">
        <v>35</v>
      </c>
      <c r="D15" s="11">
        <v>5</v>
      </c>
      <c r="E15" s="21"/>
      <c r="F15" s="9">
        <f t="shared" si="0"/>
        <v>0</v>
      </c>
      <c r="G15" s="10">
        <f t="shared" si="1"/>
        <v>0</v>
      </c>
      <c r="H15" s="21"/>
      <c r="I15" s="10">
        <f t="shared" si="2"/>
        <v>0</v>
      </c>
      <c r="J15" s="21"/>
    </row>
    <row r="16" spans="1:10" ht="14.25">
      <c r="A16" s="8" t="s">
        <v>28</v>
      </c>
      <c r="B16" s="7" t="s">
        <v>32</v>
      </c>
      <c r="C16" s="8" t="s">
        <v>34</v>
      </c>
      <c r="D16" s="11">
        <v>5</v>
      </c>
      <c r="E16" s="21"/>
      <c r="F16" s="9">
        <f t="shared" si="0"/>
        <v>0</v>
      </c>
      <c r="G16" s="10">
        <f t="shared" si="1"/>
        <v>0</v>
      </c>
      <c r="H16" s="21"/>
      <c r="I16" s="10">
        <f t="shared" si="2"/>
        <v>0</v>
      </c>
      <c r="J16" s="21"/>
    </row>
    <row r="17" spans="1:12" s="35" customFormat="1" ht="24.75" customHeight="1">
      <c r="A17" s="40" t="s">
        <v>9</v>
      </c>
      <c r="B17" s="14"/>
      <c r="C17" s="14"/>
      <c r="D17" s="14"/>
      <c r="E17" s="14"/>
      <c r="F17" s="15"/>
      <c r="G17" s="12">
        <f>SUM(G8:G16)</f>
        <v>0</v>
      </c>
      <c r="H17" s="13" t="s">
        <v>10</v>
      </c>
      <c r="I17" s="12">
        <f>SUM(I8:I16)</f>
        <v>0</v>
      </c>
      <c r="J17" s="13" t="s">
        <v>10</v>
      </c>
      <c r="K17" s="34"/>
      <c r="L17" s="34"/>
    </row>
    <row r="18" spans="1:12" ht="21" customHeight="1">
      <c r="A18" s="36"/>
      <c r="B18" s="37"/>
      <c r="C18" s="31"/>
      <c r="D18" s="31"/>
      <c r="E18" s="25"/>
      <c r="F18" s="25"/>
      <c r="G18" s="25"/>
      <c r="H18" s="25"/>
      <c r="I18" s="25"/>
      <c r="J18" s="25"/>
      <c r="K18" s="25"/>
      <c r="L18" s="25"/>
    </row>
    <row r="19" spans="1:2" ht="20.25" customHeight="1">
      <c r="A19" s="37" t="s">
        <v>38</v>
      </c>
      <c r="B19" s="5"/>
    </row>
    <row r="20" spans="1:2" ht="15.75">
      <c r="A20" s="31"/>
      <c r="B20" s="22"/>
    </row>
    <row r="21" spans="1:6" ht="14.25">
      <c r="A21" s="30"/>
      <c r="B21" s="23"/>
      <c r="C21" s="24"/>
      <c r="D21" s="24"/>
      <c r="E21" s="24"/>
      <c r="F21" s="24"/>
    </row>
    <row r="22" spans="1:2" ht="14.25">
      <c r="A22" s="30"/>
      <c r="B22" s="6"/>
    </row>
    <row r="23" spans="1:11" ht="15" customHeight="1">
      <c r="A23" s="38"/>
      <c r="B23" s="2"/>
      <c r="C23" s="24"/>
      <c r="D23" s="24"/>
      <c r="E23" s="24"/>
      <c r="F23" s="2"/>
      <c r="G23" s="24"/>
      <c r="H23" s="24"/>
      <c r="I23" s="24"/>
      <c r="J23" s="24"/>
      <c r="K23" s="24"/>
    </row>
    <row r="24" ht="14.25">
      <c r="A24" s="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2024-03-19T07:40:46Z</cp:lastPrinted>
  <dcterms:created xsi:type="dcterms:W3CDTF">2007-12-09T15:25:05Z</dcterms:created>
  <dcterms:modified xsi:type="dcterms:W3CDTF">2024-03-21T13:17:26Z</dcterms:modified>
  <cp:category/>
  <cp:version/>
  <cp:contentType/>
  <cp:contentStatus/>
</cp:coreProperties>
</file>