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6" activeTab="0"/>
  </bookViews>
  <sheets>
    <sheet name="MIĘSO I WĘDLINY" sheetId="1" r:id="rId1"/>
  </sheets>
  <definedNames>
    <definedName name="_xlnm.Print_Area" localSheetId="0">'MIĘSO I WĘDLINY'!$A$1:$L$76</definedName>
  </definedNames>
  <calcPr fullCalcOnLoad="1"/>
</workbook>
</file>

<file path=xl/sharedStrings.xml><?xml version="1.0" encoding="utf-8"?>
<sst xmlns="http://schemas.openxmlformats.org/spreadsheetml/2006/main" count="211" uniqueCount="134">
  <si>
    <t>Lp.</t>
  </si>
  <si>
    <t>Nazwa wyrobu</t>
  </si>
  <si>
    <t>PRACOWNIA KULINARNA</t>
  </si>
  <si>
    <t>ŻYWIENIE</t>
  </si>
  <si>
    <t>RAZEM</t>
  </si>
  <si>
    <t>Cena jednostkowa</t>
  </si>
  <si>
    <t>VAT %</t>
  </si>
  <si>
    <t>Wartość</t>
  </si>
  <si>
    <t>Opis towaru</t>
  </si>
  <si>
    <t>j.m</t>
  </si>
  <si>
    <t>netto</t>
  </si>
  <si>
    <t>brutto</t>
  </si>
  <si>
    <t>Baleron</t>
  </si>
  <si>
    <t>Wyrób z karkówki wieprzowej o zawartości mięsa wieprzowego nie mniej niż 75%, wędzony, parzony.  Powierzchnia czysta, lekko wilgotna. Smak i zapach charakterystyczny dla danego asortymentu</t>
  </si>
  <si>
    <t>kg</t>
  </si>
  <si>
    <t>0</t>
  </si>
  <si>
    <t>Blok indyczy</t>
  </si>
  <si>
    <t>Zawartość mięsa drobiowego nie mniej niż 75%. Wyrób gruborozdrobniony, w osłonce barierowej – sztucznej. Barwa na przekroju różowa. Osłonka ściśle przylegająca do batonu. Smak i zapach charakterystyczny dla danego asortymentu</t>
  </si>
  <si>
    <t>Boczek rolowany</t>
  </si>
  <si>
    <t>Wieprzowy, wędzony, parzony. Zawartość mięsa co najmniej 80%</t>
  </si>
  <si>
    <t>Boczek wędzony parzony</t>
  </si>
  <si>
    <t>Bez kości, parzony, zawartość tłuszczu nie więcej niż 10%, świeży, zapach charakterystyczny dla mięsa wędzonego</t>
  </si>
  <si>
    <t>Ćwiartki z kurczaka</t>
  </si>
  <si>
    <t>Element tuszki kurczaka, świeży, schłodzony, właściwie umięśniony, prawidłowo wykrwawiony i ocieknięty</t>
  </si>
  <si>
    <t>Filet wędzony z indyka</t>
  </si>
  <si>
    <t xml:space="preserve">Wędlina drobiowa, bezosłonkowa, z mięsa piersi indyczej nie mniej niż 85%, o barwie jasnoróżowej do różowej, o smaku i zapachu charakterystycznym dla mięsa indyczego wędzonego, barwa charakterystyczna dla mięsa indyczego – jasnoróżowa, różowa </t>
  </si>
  <si>
    <t>Frankfurterki</t>
  </si>
  <si>
    <t xml:space="preserve">Wieprzowe, wędzone, parzone o zawartości mięsa wieprzowego nie mniej niż 85%, średnio rozdrobnione. Krótkie, cienkie, o masie do 50 g, w osłonkach naturalnych (jelitach wieprzowych cienkich). Powierzchnia o barwie jasnobrązowej z prześwitami składników pod osłonką ściśle przylegającą do farszu; o smaku i zapachu charakterystycznym dla danego asortymentu, wyczuwalny smak i zapach wędzenia oraz użytych przypraw </t>
  </si>
  <si>
    <t>Karczek wieprzowy</t>
  </si>
  <si>
    <t xml:space="preserve">Bez kości, uformowany w kształcie walca, zawartość tłuszczu nie więcej niż 15%, zapach charakterystyczny dla mięsa świeżego, mięso niepoddawane dodatkowym procesom technologicznym typu: uplastycznienie, masowanie, ostrzykiwanie </t>
  </si>
  <si>
    <t>Kaszanka jęczmienna, kiszka</t>
  </si>
  <si>
    <t xml:space="preserve">Kiszka krwista z kaszą jęczmienną, parzona, konsystencja ścisła, świeża, flak naturalny, barwa ciemno-brązowa, smak i zapach charakterystyczny dla asortymentu </t>
  </si>
  <si>
    <t xml:space="preserve">Kiełbasa biała parzona </t>
  </si>
  <si>
    <t xml:space="preserve">Wieprzowa, niewędzona, parzona, cienka, średnio rozdrobniona w osłonkach naturalnych. Zawartość mięsa co najmniej 75% w produkcie, świeża, zapach charakterystyczny dla wyrobów masarskich </t>
  </si>
  <si>
    <t>Kiełbasa jałowcowa</t>
  </si>
  <si>
    <t>Wieprzowa, wędzona, parzona o zawartości co najmniej 75% mięsa w produkcie. Smak i zapach charakterystyczny dla danego wyrobu. Wyczuwalny smak i zapach użytych przypraw</t>
  </si>
  <si>
    <t>Kiełbasa krakowska parzona</t>
  </si>
  <si>
    <t xml:space="preserve">Wieprzowa, wędzona, parzona o zawartości co najmniej 70% mięsa w produkcie, parzona, średnio rozdrobniona z widocznymi kawałkami mięsa, świeża, zapach charakterystyczny dla wyrobów wędzonych parzonych </t>
  </si>
  <si>
    <t>Kiełbasa podwawelska</t>
  </si>
  <si>
    <t xml:space="preserve">Wieprzowa, wędzona, parzona o zawartości co najmniej 70% mięsa w produkcie, świeża, zapach charakterystyczny dla wyrobów wędzonych, parzonych, średnio rozdrobniona, osłonka naturalna, bez widocznych oznak tłuszczu </t>
  </si>
  <si>
    <t>Kiełbasa szynkowa drobiowa</t>
  </si>
  <si>
    <r>
      <rPr>
        <sz val="9"/>
        <color indexed="8"/>
        <rFont val="Arial"/>
        <family val="2"/>
      </rPr>
      <t>Zawartość mięsa co najmniej 65% w  produkcie.</t>
    </r>
    <r>
      <rPr>
        <sz val="9"/>
        <color indexed="10"/>
        <rFont val="Arial"/>
        <family val="2"/>
      </rPr>
      <t xml:space="preserve"> </t>
    </r>
    <r>
      <rPr>
        <sz val="9"/>
        <color indexed="8"/>
        <rFont val="Arial"/>
        <family val="2"/>
      </rPr>
      <t>Smak i zapach charakterystyczny dla danego wyrobu. Wyczuwalny smak i zapach użytych przypraw</t>
    </r>
  </si>
  <si>
    <t>Kiełbasa szynkowa wieprzowa</t>
  </si>
  <si>
    <t xml:space="preserve">Wieprzowa, wędzona, parzona, zawierająca co najmniej 70% mięsa w produkcie, konsystencja ścisła, grubo rozdrobniona, świeża, zapach charakterystyczny dla wyrobów parzonych, wędzonych </t>
  </si>
  <si>
    <t>Kiełbasa śląska</t>
  </si>
  <si>
    <t xml:space="preserve">Wieprzowa, wędzona, parzona,  zawierająca co najmniej 70% mięsa w produkcie, bez widocznych oczek tłuszczu, średnio rozdrobniona, osłonka naturalna ściśle przylegająca do farszu, zapach i smak charakterystyczny dla wyrobów wędzonych, parzonych </t>
  </si>
  <si>
    <t>Kiełbasa wiejska</t>
  </si>
  <si>
    <t>Wieprzowa, wędzona, parzona o zawartości mięsa co najmniej 75% w produkcie. Smak i zapach charakterystyczny dla danego wyrobu. Wyczuwalny smak i zapach użytych przypraw</t>
  </si>
  <si>
    <t>Kiełbasa zwyczajna</t>
  </si>
  <si>
    <t>Wieprzowa, wędzona, zawierająca co najmniej 70% mięsa w produkcie, świeża, średnio rozdrobniona, osłonka naturalna bez widocznych oczek tłuszczu. Wyczuwalny smak i zapach użytych przypraw</t>
  </si>
  <si>
    <t>Kiełbasa żywiecka podsuszana</t>
  </si>
  <si>
    <t>Kiełbasa podsuszana, grubo lub średnio rozdrobniona. Zawartość mięsa min. 70%, zawartość tłuszczu nie więcej niż 10g/100g. Powierzchnia batonów barwy brązowej do ciemnobrązowej, równomiernie pomarszczona; osłonka ściśle przylegająca do farszu</t>
  </si>
  <si>
    <t xml:space="preserve">Kości wieprzowe </t>
  </si>
  <si>
    <t>Świeże, zapach charakterystyczny dla wyrobu</t>
  </si>
  <si>
    <t>Kości wieprzowe wędzone</t>
  </si>
  <si>
    <t>Świeże, zapach charakterystyczny dla wyrobu wędzonego</t>
  </si>
  <si>
    <t>Kura w galarecie z warzywami</t>
  </si>
  <si>
    <t xml:space="preserve">Wyrób drobiowy, homogenizowany, z warzywami, o zawartości mięsa drobiowego min. 25%, warzywa konserwowe w różnych proporcjach </t>
  </si>
  <si>
    <t>Kurczak</t>
  </si>
  <si>
    <t>Produkt uboju i obróbki poubojowej kurcząt, świeży, schłodzony, klasa I,  usunięte narządy wewnętrzne oraz głowa i łapy. Właściwie umięśniony, wykrwawiony i ocieknięty</t>
  </si>
  <si>
    <t>Łopatka wieprzowa mrożona</t>
  </si>
  <si>
    <t xml:space="preserve">Bez kości, świeża,mrożona  zapach charakterystyczny dla mięsa świeżego, barwa mięsa jasnoróżowa, mięso niepoddawane dodatkowym procesom technologicznym typu: uplastycznienie, masowanie, ostrzykiwanie </t>
  </si>
  <si>
    <t>Łopatka wieprzowa świeża</t>
  </si>
  <si>
    <t xml:space="preserve">Bez kości, świeża,  zapach charakterystyczny dla mięsa świeżego, barwa mięsa jasnoróżowa, mięso niepoddawane dodatkowym procesom technologicznym typu: uplastycznienie, masowanie, ostrzykiwanie </t>
  </si>
  <si>
    <t>Mięso gulaszowe z indyka</t>
  </si>
  <si>
    <t>Świeże, mięso niepoddane dodatkowym procesom technologicznym typu: uplastycznienie, masowanie, ostrzykiwanie</t>
  </si>
  <si>
    <t>Mortadela</t>
  </si>
  <si>
    <t xml:space="preserve">Parzona, osłonka sztuczna, bez widocznych oczek tłuszczu, wyczuwalny smak mięsa. Zawartość mięsa co najmniej 40% w produkcie, świeża, zapach charakterystyczny dla wyrobów masarskich </t>
  </si>
  <si>
    <t>Ogonówka</t>
  </si>
  <si>
    <t>Wieprzowa, wędzona z elementu szynki wieprzowej o zawartości mięsa wieprzowego nie mniej niż 80%, bezosłonkowa, odtłuszczona, o smaku i zapachu charakterystycznym dla danego asortymentu</t>
  </si>
  <si>
    <t>Parówki cienkie wieprzowe z szynki, bez osłonki</t>
  </si>
  <si>
    <t>Zawartość mięsa min. 90%, bez dodatku MOM, smak i zapach charakterystyczny dla danego asortymentu. Bez osłonki</t>
  </si>
  <si>
    <t>Parówki cienkie z fileta kurczaka</t>
  </si>
  <si>
    <t>Pasztet drobiowy – kiszka</t>
  </si>
  <si>
    <t>Produkt otrzymany w przeważającej części z mięsa drobiowego, o wyglądzie drobno rozdrobnionej pastowatej masy od barwy jasnokremowej do brązowej z odcieniem różowym. Smak i zapach charakterystyczny dla użytych składników</t>
  </si>
  <si>
    <t>Pasztet zapiekany</t>
  </si>
  <si>
    <t>Wyrób  wędliniarski  nietrwały,  blok  pasztetu kształtu  użytej  formy prostokątnej, barwa ciemnobrunatna, konsystencja ścisła. Zawartość co najmniej 70% mięsa wieprzowego w produkcie, świeży, zapach  charakterystyczny  dla  wyrobów masarskich</t>
  </si>
  <si>
    <t>Pasztetowa – kiszka</t>
  </si>
  <si>
    <t>Wyrób nietrwały, zawartość mięsa co najmniej 50% w produkcie</t>
  </si>
  <si>
    <t>Pieczeń rzymska meksykańska</t>
  </si>
  <si>
    <t>Produkt blokowy wieprzowy min. o zawartości mięsa 60%, drobno rozdrobniony, parzony. Wygląd: drobno rozdrobniona pastowata masa wypełniająca opakowanie, dopuszcza się niewielką ilość wydzielonego tłuszczu i galarety. Smak i zapach charakterystyczny dla użytych składników, z wyczuwalnymi i widocznymi przyprawami typowymi dla kuchni meksykańskiej np.. czerwona papryka</t>
  </si>
  <si>
    <t>Pierś wędzona z kurczaka</t>
  </si>
  <si>
    <t xml:space="preserve">Zawartość mięsa z piersi kurczaka nie mniej niż 90%, barwa jasnoróżowej do różowej,  smak i zapach charakterystyczny dla mięsa drobiowego, w osłonce naturalnej lub siatce formującej. Powierzchnia przekroju lekko wilgotna, niedopuszczalny wyciek soku </t>
  </si>
  <si>
    <t>Podudzia z kurczaka trybowane</t>
  </si>
  <si>
    <t>Produkt świeży, uboju i obróbki poubojowej kurcząt, trybowany. Prawidłowo wykrwawiony i ocieknięty</t>
  </si>
  <si>
    <t>Polędwica drobiowa</t>
  </si>
  <si>
    <t>Zawartość mięsa drobiowego co najmniej 70% w produkcie, wyczuwalny smak i zapach użytych przypraw</t>
  </si>
  <si>
    <t>Polędwica sopocka</t>
  </si>
  <si>
    <t>Wieprzowa, wędzona, parzona, o zawartości mięsa co najmniej 70%</t>
  </si>
  <si>
    <t xml:space="preserve">Porcje rosołowe </t>
  </si>
  <si>
    <t>Korpus świeży, w postaci tuszki drobiowej patroszonej tj. produkt uboju i obróbki poubojowej kurcząt - usunięto narządy wewnętrzne oraz głowę i łapy. Prawidłowo wykrwawiony i ocieknięty</t>
  </si>
  <si>
    <t>Salami parzone</t>
  </si>
  <si>
    <t>Produkt z mięsa wieprzowego i wołowego, wędzony, parzony, drobno rozdrobniony o zawartości mięsa nie mniej niż 70%. Smak i zapach charakterystycznym dla danego asortymentu w zależności od użytych dodatków i przypraw. Powierzchnia przekroju sucha, ścisła, widoczne skupiska tłuszczu o barwie charakterystycznej dla danego asortymentu od różowej do czerwonej</t>
  </si>
  <si>
    <t>Salceson biały</t>
  </si>
  <si>
    <r>
      <rPr>
        <sz val="9"/>
        <color indexed="8"/>
        <rFont val="Arial"/>
        <family val="2"/>
      </rPr>
      <t>Zawartość mięsa co najmniej 70% w produkcie.</t>
    </r>
    <r>
      <rPr>
        <sz val="9"/>
        <color indexed="10"/>
        <rFont val="Arial"/>
        <family val="2"/>
      </rPr>
      <t xml:space="preserve"> </t>
    </r>
    <r>
      <rPr>
        <sz val="9"/>
        <color indexed="8"/>
        <rFont val="Arial"/>
        <family val="2"/>
      </rPr>
      <t>Smak i zapach charakterystyczny dla danego wyrobu. Wyczuwalny smak i zapach użytych przypraw</t>
    </r>
  </si>
  <si>
    <t>Schab pieczony</t>
  </si>
  <si>
    <t xml:space="preserve">Zawartość mięsa min. 80%, zawartość tłuszczu maksymalnie 10g/100g, smak i zapach charakterystyczny dla danego asortymentu, aromatyczny wyczuwalny smak i zapach użytych przypraw </t>
  </si>
  <si>
    <t xml:space="preserve">Serdelki wieprzowe </t>
  </si>
  <si>
    <t>Świeże, wędzone, parzone, zawartość mięsa co najmniej 60% w produkcie, w osłonce naturalnej, bez widocznych oznak tłuszczu, wyczuwalny smak i zapach mięsa charakterystyczny dla wyrobów masarskich</t>
  </si>
  <si>
    <t>Skrzydełka drobiowe</t>
  </si>
  <si>
    <t xml:space="preserve">Z kurcząt, świeże, schłodzone, element nieuszkodzony, waga pojedynczego produktu nie mniej niż 120 g, zapach charakterystyczny dla mięsa świeżego </t>
  </si>
  <si>
    <t>Słonina wieprzowa bez skóry</t>
  </si>
  <si>
    <t xml:space="preserve">Świeża, biała, surowa, w płatach </t>
  </si>
  <si>
    <t>Szynka biała wieprzowa</t>
  </si>
  <si>
    <t>Produkt z mięsa wieprzowego, min. 70% mięsa. Parzona a nie wędzona, koloru biało szarawego. W środku różowa dzięki użyciu soli peklującej do marynaty. Z dodatkiem przypraw</t>
  </si>
  <si>
    <t>Szynka drobiowa prasowana</t>
  </si>
  <si>
    <t>Wyrób wędliniarski z mięsa drobiowego o zawartości mięsa co najmniej 70% w produkcie</t>
  </si>
  <si>
    <t>Szynka konserwowa</t>
  </si>
  <si>
    <t xml:space="preserve">Produkt  z mięsa wieprzowego grubo rozdrobnionego, parzony, konsystencja ścisła. Zawartość mięsa wieprzowego co najmniej 80% w produkcie, świeża, zapach charakterystyczny dla wyrobów masarskich </t>
  </si>
  <si>
    <t xml:space="preserve">Szynka z indyka gotowana </t>
  </si>
  <si>
    <t>Wyrób o zawartości mięsa indyczego nie mniej niż 75%, otrzymany z całych lub grubo rozdrobnionych peklowanych mięśni piersiowych indyczych, bez udziału innych drobno rozdrobnionych surowców mięsno - tłuszczowych, niewędzony, parzony, w siatce formującej</t>
  </si>
  <si>
    <t>Udka z kurczaka</t>
  </si>
  <si>
    <t>Element tuszki kurczaka świeży, schłodzony,  obejmujący kość udową z otaczającymi ją mięśniami, bez grzbietu. Udziec właściwie umięśniony, prawidłowo wykrwawiony i ocieknięty. Waga jednego udka nie większa niż 200 g</t>
  </si>
  <si>
    <t>Łączna wartość zamówienia:</t>
  </si>
  <si>
    <t>Wykonawca gwarantuje, że wytworzone i dostarczone towary spełniają wymagania obowiązujących krajowych i unijnych przepisów prawa żywnościowego. Każdy produkt musi być wyprodukowany i wprowadzony do obrotu zgodnie z wymogami systemu HACCP.</t>
  </si>
  <si>
    <t>Termin przydatności do spożycia musi wynosić nie mniej niż 10 dni dla wędlin i kości; 4 dni dla mięsa świeżego i słoniny; 4 dni dla wyrobów z podrobów; 30 dni dla mięsa mrożonego.</t>
  </si>
  <si>
    <t>Przez cały okres realizacji umowy Wykonawca musi posiadać aktualną decyzję właściwego organu Inspekcji Weterynaryjnej lub Państwowej Inspekcji Sanitarnej dotyczącą możliwości produkcji lub obrotu danego produktu lub towaru będącego przedmiotem zamówienia.
Do każdej dostawy musi być dołączony Handlowy Dokument Identyfikacyjny (HDI).</t>
  </si>
  <si>
    <t>Towar jest artykułem 1 klasy (jakości).</t>
  </si>
  <si>
    <t>Cechy dyskwalifikujące:</t>
  </si>
  <si>
    <t>Mięso: oślizgłość, nalot pleśni, oznaki zaparzenia, psucia, zapach płciowy.</t>
  </si>
  <si>
    <t>Wędliny: obce posmaki, zapachy, oślizgłość, nietypowa barwa np. szarozielona, zawilgocenie powierzchni, użycie pozaklasowego mięsa lub chrząstek, ścięgien, rozsypywanie się, wypływanie galarety, przerosty z obecności chrząstek, kawałków kości, wędliny zamrożone.</t>
  </si>
  <si>
    <t>Z uwagi na brak możliwości stwierdzenia wad jakościowych produktów żywnościowych (w tym m.in.: rozsypywania się, trudności w pokrojeniu na krajalnicy ręcznej, wypływającej galarety, przerostów z tłuszczu w  mięsie lub tłustych wędlin, obecności chrząstek , kawałków kości) w chwili przyjęcia dostarczanego towaru, strony postanawiają, że Zamawiający uprawniony jest do zgłoszenia reklamacji jakościowej, niezwłocznie od chwili rozpakowania i możliwości stwierdzenia wady produktu.</t>
  </si>
  <si>
    <t>Zamawiający zastrzega sobie prawo żądania wyników badań mikrobiologicznych z kontroli higieny procesu produkcyjnego.</t>
  </si>
  <si>
    <t xml:space="preserve">Opakowania powinny być nieuszkodzone, szczelne, wykonane z materiałów przeznaczonych do kontaktu z żywnością, czyste, bez oznak wilgoci, pleśni i obecności szkodników. Mięso surowe powinno być przewożone w odrębnych pojemnikach, niż wędliny. </t>
  </si>
  <si>
    <t>Oznakowanie produktów – powinno zawierać nazwę dostawcy, producenta, adres, nazwę i skład produktu, masę netto, datę - termin produkcji i przydatności do spożycia, warunki przechowywania oraz wszystkie inne informacje zgodnie z obowiązującym prawem.</t>
  </si>
  <si>
    <t>Do każdorazowej dostawy towaru, Wykonawca ma obowiązek uwzględniać ubytek towaru na opakowaniu np. (sznurek, folia, siatka, plomba, forma aluminiowa).</t>
  </si>
  <si>
    <r>
      <rPr>
        <sz val="12"/>
        <color indexed="8"/>
        <rFont val="Arial"/>
        <family val="2"/>
      </rPr>
      <t xml:space="preserve">Dostawy będą realizowane dwa razy w tygodniu </t>
    </r>
    <r>
      <rPr>
        <b/>
        <sz val="12"/>
        <color indexed="8"/>
        <rFont val="Arial"/>
        <family val="2"/>
      </rPr>
      <t>za wyjątkiem dni ustawowo wolnych od pracy</t>
    </r>
    <r>
      <rPr>
        <sz val="12"/>
        <color indexed="8"/>
        <rFont val="Arial"/>
        <family val="2"/>
      </rPr>
      <t xml:space="preserve"> w godzinach od 6.00 do 11.00</t>
    </r>
    <r>
      <rPr>
        <b/>
        <vertAlign val="superscript"/>
        <sz val="12"/>
        <color indexed="8"/>
        <rFont val="Arial"/>
        <family val="2"/>
      </rPr>
      <t xml:space="preserve"> </t>
    </r>
    <r>
      <rPr>
        <sz val="12"/>
        <color indexed="8"/>
        <rFont val="Arial"/>
        <family val="2"/>
      </rPr>
      <t>po uprzednim zamówieniu w formie telefonicznej lub elektronicznej, złożonym na dzień przed terminem dostawy. Ilość i rodzaj dostarczonego towaru ma być zgodny ze złożonym zamówieniem.</t>
    </r>
  </si>
  <si>
    <t>Towar należy przewozić środkami transportu dostosowanymi do przewozu żywności w warunkach zapewniających utrzymanie właściwej jakości, nieprzerwanie ciągu chłodniczego i mroźniczego.</t>
  </si>
  <si>
    <t>Osoby wykonujące dostawę muszą legitymować się aktualnym orzeczeniem lekarskim dla celów sanitarno-epidemiologicznych, które okazują na żądanie Zamawiającego.</t>
  </si>
  <si>
    <t>Ustalenia i decyzje dotyczące wykonywania zamówienia uzgadniane będą przez Zamawiającego z ustanowionym przedstawicielem Wykonawcy. Wykonawca określi w formularzu ofertowym dane kontaktowe. (numer telefonu faksu, adres poczty elektronicznej) oraz dokona innych ustaleń niezbędnych do sprawnego i terminowego wykonania zamówienia.</t>
  </si>
  <si>
    <t>Minimalna deklarowana wartość realizacji zamówienia wynosi 70% łącznej wartości zamówienia</t>
  </si>
  <si>
    <t>Opatrzyć kwalifikowanym podpisem elektronicznym,  podpisem zaufanym lub podpisem osobistym osoby uprawnionej do składania oświadczeń woli w imieniu Wykonawcy</t>
  </si>
  <si>
    <t>Przedmiot zamówienia jest jednorodny, w pełni dostosowany technicznie i organizacyjnie do realizacji przez małe i średnie przedsiębiorstwa.</t>
  </si>
  <si>
    <t>ZAŁĄCZNIK NR 2
FORMULARZ ASORTYMENTOWO-CENOWY
POSTĘPOWANIE O UDZIELENIE ZAMÓWIENIA PUBLICZNEGO
NR REJ. ZP.231.3/2021, Dostawa mięsa i wędlin (na 12 miesięcy)
Wykonawca:
................................................
(pełna nazwa/firma, adres, w zależności od podmiotu: NIP/PESEL, KRS/CeiDG)</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</si>
</sst>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numFmts>
  <fonts count="46">
    <font>
      <sz val="11"/>
      <color indexed="8"/>
      <name val="Arial1"/>
      <family val="0"/>
    </font>
    <font>
      <sz val="10"/>
      <name val="Arial"/>
      <family val="0"/>
    </font>
    <font>
      <sz val="11"/>
      <color indexed="8"/>
      <name val="Arial11"/>
      <family val="0"/>
    </font>
    <font>
      <sz val="10"/>
      <color indexed="8"/>
      <name val="Arial"/>
      <family val="2"/>
    </font>
    <font>
      <sz val="12"/>
      <color indexed="8"/>
      <name val="Arial"/>
      <family val="2"/>
    </font>
    <font>
      <sz val="8"/>
      <color indexed="8"/>
      <name val="Arial"/>
      <family val="2"/>
    </font>
    <font>
      <sz val="9"/>
      <color indexed="8"/>
      <name val="Arial"/>
      <family val="2"/>
    </font>
    <font>
      <b/>
      <sz val="12"/>
      <color indexed="8"/>
      <name val="Arial"/>
      <family val="2"/>
    </font>
    <font>
      <sz val="9"/>
      <color indexed="10"/>
      <name val="Arial"/>
      <family val="2"/>
    </font>
    <font>
      <b/>
      <u val="single"/>
      <sz val="12"/>
      <color indexed="8"/>
      <name val="Arial"/>
      <family val="2"/>
    </font>
    <font>
      <b/>
      <vertAlign val="superscript"/>
      <sz val="12"/>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pplyBorder="0" applyProtection="0">
      <alignment/>
    </xf>
    <xf numFmtId="0" fontId="40" fillId="27" borderId="1" applyNumberFormat="0" applyAlignment="0" applyProtection="0"/>
    <xf numFmtId="9" fontId="1"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5" fillId="32" borderId="0" applyNumberFormat="0" applyBorder="0" applyAlignment="0" applyProtection="0"/>
  </cellStyleXfs>
  <cellXfs count="46">
    <xf numFmtId="0" fontId="0" fillId="0" borderId="0" xfId="0" applyAlignment="1">
      <alignment/>
    </xf>
    <xf numFmtId="0" fontId="3" fillId="0" borderId="0" xfId="0" applyNumberFormat="1" applyFont="1" applyAlignment="1">
      <alignment horizontal="center"/>
    </xf>
    <xf numFmtId="0" fontId="3" fillId="0" borderId="0" xfId="0" applyNumberFormat="1" applyFont="1" applyAlignment="1">
      <alignment/>
    </xf>
    <xf numFmtId="0" fontId="3" fillId="0" borderId="0" xfId="0" applyNumberFormat="1" applyFont="1" applyFill="1" applyAlignment="1">
      <alignment horizontal="right"/>
    </xf>
    <xf numFmtId="0" fontId="0" fillId="0" borderId="0" xfId="0" applyNumberFormat="1" applyAlignment="1">
      <alignment/>
    </xf>
    <xf numFmtId="0" fontId="0" fillId="0" borderId="0" xfId="0" applyNumberFormat="1" applyFill="1" applyAlignment="1">
      <alignment horizontal="right"/>
    </xf>
    <xf numFmtId="0" fontId="0" fillId="0" borderId="10" xfId="0" applyBorder="1" applyAlignment="1">
      <alignment/>
    </xf>
    <xf numFmtId="0" fontId="3" fillId="0" borderId="1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2" xfId="0" applyNumberFormat="1" applyFont="1" applyBorder="1" applyAlignment="1">
      <alignment horizontal="center"/>
    </xf>
    <xf numFmtId="0" fontId="3" fillId="0" borderId="13"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5" xfId="0" applyNumberFormat="1" applyFont="1" applyFill="1" applyBorder="1" applyAlignment="1">
      <alignment vertical="center" wrapText="1"/>
    </xf>
    <xf numFmtId="0" fontId="6" fillId="0" borderId="15" xfId="0" applyFont="1" applyBorder="1" applyAlignment="1">
      <alignment horizontal="left" vertical="center" wrapText="1"/>
    </xf>
    <xf numFmtId="49" fontId="4" fillId="0" borderId="15" xfId="0" applyNumberFormat="1" applyFont="1" applyBorder="1" applyAlignment="1">
      <alignment horizontal="center" vertical="center" wrapText="1"/>
    </xf>
    <xf numFmtId="3" fontId="4" fillId="0" borderId="15" xfId="0" applyNumberFormat="1" applyFont="1" applyFill="1" applyBorder="1" applyAlignment="1">
      <alignment horizontal="right" vertical="center" wrapText="1"/>
    </xf>
    <xf numFmtId="1" fontId="7" fillId="0" borderId="15" xfId="0" applyNumberFormat="1" applyFont="1" applyFill="1" applyBorder="1" applyAlignment="1">
      <alignment horizontal="right" vertical="center" wrapText="1"/>
    </xf>
    <xf numFmtId="4" fontId="4" fillId="0" borderId="15" xfId="0" applyNumberFormat="1" applyFont="1" applyBorder="1" applyAlignment="1">
      <alignment horizontal="right" vertical="center" wrapText="1"/>
    </xf>
    <xf numFmtId="4" fontId="7" fillId="0" borderId="15" xfId="0" applyNumberFormat="1" applyFont="1" applyBorder="1" applyAlignment="1">
      <alignment horizontal="right" vertical="center" wrapText="1"/>
    </xf>
    <xf numFmtId="0" fontId="4" fillId="0" borderId="15" xfId="0" applyNumberFormat="1" applyFont="1" applyBorder="1" applyAlignment="1">
      <alignment horizontal="left" vertical="center" wrapText="1"/>
    </xf>
    <xf numFmtId="164" fontId="6" fillId="0" borderId="15" xfId="0" applyNumberFormat="1" applyFont="1" applyBorder="1" applyAlignment="1">
      <alignment horizontal="left" vertical="center" wrapText="1"/>
    </xf>
    <xf numFmtId="1" fontId="4" fillId="0" borderId="15" xfId="0" applyNumberFormat="1" applyFont="1" applyFill="1" applyBorder="1" applyAlignment="1">
      <alignment horizontal="right" vertical="center" wrapText="1"/>
    </xf>
    <xf numFmtId="0" fontId="3" fillId="0" borderId="0" xfId="0" applyNumberFormat="1" applyFont="1" applyAlignment="1">
      <alignment vertical="center" wrapText="1"/>
    </xf>
    <xf numFmtId="0" fontId="6" fillId="0" borderId="15" xfId="0" applyNumberFormat="1" applyFont="1" applyBorder="1" applyAlignment="1">
      <alignment horizontal="left" vertical="center" wrapText="1"/>
    </xf>
    <xf numFmtId="0" fontId="4" fillId="0" borderId="16" xfId="0" applyNumberFormat="1" applyFont="1" applyBorder="1" applyAlignment="1">
      <alignment vertical="center" wrapText="1"/>
    </xf>
    <xf numFmtId="0" fontId="4" fillId="0" borderId="16" xfId="0" applyNumberFormat="1" applyFont="1" applyBorder="1" applyAlignment="1">
      <alignment horizontal="center" vertical="center" wrapText="1"/>
    </xf>
    <xf numFmtId="0" fontId="4" fillId="0" borderId="16" xfId="0" applyNumberFormat="1" applyFont="1" applyBorder="1" applyAlignment="1">
      <alignment horizontal="right" vertical="center" wrapText="1"/>
    </xf>
    <xf numFmtId="4" fontId="4" fillId="0" borderId="16" xfId="0" applyNumberFormat="1" applyFont="1" applyBorder="1" applyAlignment="1">
      <alignment horizontal="right" vertical="center" wrapText="1"/>
    </xf>
    <xf numFmtId="0" fontId="3" fillId="0" borderId="0" xfId="0" applyNumberFormat="1" applyFont="1" applyAlignment="1">
      <alignment horizontal="center" vertical="center"/>
    </xf>
    <xf numFmtId="4" fontId="4" fillId="0" borderId="16" xfId="0" applyNumberFormat="1" applyFont="1" applyBorder="1" applyAlignment="1">
      <alignment vertical="center" wrapText="1"/>
    </xf>
    <xf numFmtId="0" fontId="3" fillId="0" borderId="0" xfId="0" applyNumberFormat="1" applyFont="1" applyAlignment="1">
      <alignment vertical="center"/>
    </xf>
    <xf numFmtId="49" fontId="6" fillId="0" borderId="15" xfId="0" applyNumberFormat="1" applyFont="1" applyBorder="1" applyAlignment="1">
      <alignment horizontal="left" vertical="center" wrapText="1"/>
    </xf>
    <xf numFmtId="4" fontId="4" fillId="0" borderId="15" xfId="0" applyNumberFormat="1" applyFont="1" applyFill="1" applyBorder="1" applyAlignment="1">
      <alignment horizontal="right" vertical="center" wrapText="1"/>
    </xf>
    <xf numFmtId="3" fontId="4" fillId="0" borderId="15"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15" xfId="0" applyNumberFormat="1" applyFont="1" applyBorder="1" applyAlignment="1">
      <alignment/>
    </xf>
    <xf numFmtId="0" fontId="7" fillId="0" borderId="15" xfId="0" applyNumberFormat="1" applyFont="1" applyBorder="1" applyAlignment="1">
      <alignment horizontal="center"/>
    </xf>
    <xf numFmtId="4" fontId="9" fillId="0" borderId="15" xfId="0" applyNumberFormat="1" applyFont="1" applyBorder="1" applyAlignment="1">
      <alignment/>
    </xf>
    <xf numFmtId="0" fontId="3" fillId="0" borderId="13" xfId="0" applyNumberFormat="1" applyFont="1" applyBorder="1" applyAlignment="1">
      <alignment horizontal="left" wrapText="1"/>
    </xf>
    <xf numFmtId="0" fontId="11" fillId="0" borderId="0" xfId="0" applyNumberFormat="1" applyFont="1" applyAlignment="1">
      <alignment horizontal="center" wrapText="1" shrinkToFit="1"/>
    </xf>
    <xf numFmtId="0" fontId="4" fillId="0" borderId="0" xfId="0" applyFont="1" applyAlignment="1">
      <alignment horizontal="left" vertical="top" wrapText="1"/>
    </xf>
    <xf numFmtId="0" fontId="3"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righ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6"/>
  <sheetViews>
    <sheetView tabSelected="1" zoomScale="75" zoomScaleNormal="75" zoomScalePageLayoutView="0" workbookViewId="0" topLeftCell="A1">
      <selection activeCell="N2" sqref="N2"/>
    </sheetView>
  </sheetViews>
  <sheetFormatPr defaultColWidth="7.09765625" defaultRowHeight="14.25"/>
  <cols>
    <col min="1" max="1" width="3.19921875" style="1" customWidth="1"/>
    <col min="2" max="2" width="19.8984375" style="2" customWidth="1"/>
    <col min="3" max="3" width="27.09765625" style="1" customWidth="1"/>
    <col min="4" max="4" width="3.3984375" style="1" customWidth="1"/>
    <col min="5" max="5" width="7.8984375" style="1" customWidth="1"/>
    <col min="6" max="6" width="6.3984375" style="3" customWidth="1"/>
    <col min="7" max="7" width="6.8984375" style="3" customWidth="1"/>
    <col min="8" max="8" width="7.3984375" style="2" customWidth="1"/>
    <col min="9" max="9" width="11.3984375" style="2" customWidth="1"/>
    <col min="10" max="10" width="4.3984375" style="1" customWidth="1"/>
    <col min="11" max="11" width="11.3984375" style="2" customWidth="1"/>
    <col min="12" max="12" width="11.19921875" style="2" customWidth="1"/>
    <col min="13" max="16384" width="7.09765625" style="2" customWidth="1"/>
  </cols>
  <sheetData>
    <row r="1" spans="1:12" ht="101.25" customHeight="1">
      <c r="A1" s="40" t="s">
        <v>133</v>
      </c>
      <c r="B1" s="40"/>
      <c r="C1" s="40"/>
      <c r="D1" s="40"/>
      <c r="E1" s="40"/>
      <c r="F1" s="40"/>
      <c r="G1" s="40"/>
      <c r="H1" s="40"/>
      <c r="I1" s="40"/>
      <c r="J1" s="40"/>
      <c r="K1" s="40"/>
      <c r="L1" s="40"/>
    </row>
    <row r="2" spans="1:12" ht="13.5" customHeight="1">
      <c r="A2" s="43" t="s">
        <v>0</v>
      </c>
      <c r="B2" s="43" t="s">
        <v>1</v>
      </c>
      <c r="C2" s="6"/>
      <c r="D2" s="7"/>
      <c r="E2" s="44" t="s">
        <v>2</v>
      </c>
      <c r="F2" s="45" t="s">
        <v>3</v>
      </c>
      <c r="G2" s="43" t="s">
        <v>4</v>
      </c>
      <c r="H2" s="43" t="s">
        <v>5</v>
      </c>
      <c r="I2" s="43"/>
      <c r="J2" s="43" t="s">
        <v>6</v>
      </c>
      <c r="K2" s="43" t="s">
        <v>7</v>
      </c>
      <c r="L2" s="43"/>
    </row>
    <row r="3" spans="1:12" ht="12.75" customHeight="1">
      <c r="A3" s="43"/>
      <c r="B3" s="43"/>
      <c r="C3" s="8" t="s">
        <v>8</v>
      </c>
      <c r="D3" s="9" t="s">
        <v>9</v>
      </c>
      <c r="E3" s="44"/>
      <c r="F3" s="45"/>
      <c r="G3" s="43"/>
      <c r="H3" s="43"/>
      <c r="I3" s="43"/>
      <c r="J3" s="43"/>
      <c r="K3" s="43"/>
      <c r="L3" s="43"/>
    </row>
    <row r="4" spans="1:12" ht="23.25" customHeight="1">
      <c r="A4" s="43"/>
      <c r="B4" s="43"/>
      <c r="C4" s="10"/>
      <c r="D4" s="11"/>
      <c r="E4" s="44"/>
      <c r="F4" s="45"/>
      <c r="G4" s="43"/>
      <c r="H4" s="12" t="s">
        <v>10</v>
      </c>
      <c r="I4" s="12" t="s">
        <v>11</v>
      </c>
      <c r="J4" s="12"/>
      <c r="K4" s="12" t="s">
        <v>10</v>
      </c>
      <c r="L4" s="12" t="s">
        <v>11</v>
      </c>
    </row>
    <row r="5" spans="1:14" ht="70.5" customHeight="1">
      <c r="A5" s="13">
        <v>1</v>
      </c>
      <c r="B5" s="14" t="s">
        <v>12</v>
      </c>
      <c r="C5" s="15" t="s">
        <v>13</v>
      </c>
      <c r="D5" s="16" t="s">
        <v>14</v>
      </c>
      <c r="E5" s="16" t="s">
        <v>15</v>
      </c>
      <c r="F5" s="17">
        <v>140</v>
      </c>
      <c r="G5" s="18">
        <f aca="true" t="shared" si="0" ref="G5:G54">E5+F5</f>
        <v>140</v>
      </c>
      <c r="H5" s="19"/>
      <c r="I5" s="19"/>
      <c r="J5" s="13">
        <v>5</v>
      </c>
      <c r="K5" s="20"/>
      <c r="L5" s="20"/>
      <c r="M5"/>
      <c r="N5"/>
    </row>
    <row r="6" spans="1:14" ht="76.5" customHeight="1">
      <c r="A6" s="13">
        <v>2</v>
      </c>
      <c r="B6" s="14" t="s">
        <v>16</v>
      </c>
      <c r="C6" s="15" t="s">
        <v>17</v>
      </c>
      <c r="D6" s="16" t="s">
        <v>14</v>
      </c>
      <c r="E6" s="16" t="s">
        <v>15</v>
      </c>
      <c r="F6" s="17">
        <v>435</v>
      </c>
      <c r="G6" s="18">
        <f t="shared" si="0"/>
        <v>435</v>
      </c>
      <c r="H6" s="19"/>
      <c r="I6" s="19"/>
      <c r="J6" s="13">
        <v>5</v>
      </c>
      <c r="K6" s="20"/>
      <c r="L6" s="20"/>
      <c r="M6"/>
      <c r="N6"/>
    </row>
    <row r="7" spans="1:14" ht="42.75" customHeight="1">
      <c r="A7" s="13">
        <v>3</v>
      </c>
      <c r="B7" s="21" t="s">
        <v>18</v>
      </c>
      <c r="C7" s="22" t="s">
        <v>19</v>
      </c>
      <c r="D7" s="13" t="s">
        <v>14</v>
      </c>
      <c r="E7" s="13">
        <v>0</v>
      </c>
      <c r="F7" s="23">
        <v>105</v>
      </c>
      <c r="G7" s="18">
        <f t="shared" si="0"/>
        <v>105</v>
      </c>
      <c r="H7" s="19"/>
      <c r="I7" s="19"/>
      <c r="J7" s="13">
        <v>5</v>
      </c>
      <c r="K7" s="20"/>
      <c r="L7" s="20"/>
      <c r="M7"/>
      <c r="N7"/>
    </row>
    <row r="8" spans="1:14" s="24" customFormat="1" ht="63.75" customHeight="1">
      <c r="A8" s="13">
        <v>4</v>
      </c>
      <c r="B8" s="21" t="s">
        <v>20</v>
      </c>
      <c r="C8" s="15" t="s">
        <v>21</v>
      </c>
      <c r="D8" s="13" t="s">
        <v>14</v>
      </c>
      <c r="E8" s="13">
        <v>2</v>
      </c>
      <c r="F8" s="23">
        <v>0</v>
      </c>
      <c r="G8" s="18">
        <f t="shared" si="0"/>
        <v>2</v>
      </c>
      <c r="H8" s="19"/>
      <c r="I8" s="19"/>
      <c r="J8" s="13">
        <v>5</v>
      </c>
      <c r="K8" s="20"/>
      <c r="L8" s="20"/>
      <c r="M8"/>
      <c r="N8"/>
    </row>
    <row r="9" spans="1:14" ht="54" customHeight="1">
      <c r="A9" s="13">
        <v>5</v>
      </c>
      <c r="B9" s="21" t="s">
        <v>22</v>
      </c>
      <c r="C9" s="25" t="s">
        <v>23</v>
      </c>
      <c r="D9" s="13" t="s">
        <v>14</v>
      </c>
      <c r="E9" s="13">
        <v>0</v>
      </c>
      <c r="F9" s="23">
        <v>50</v>
      </c>
      <c r="G9" s="18">
        <f t="shared" si="0"/>
        <v>50</v>
      </c>
      <c r="H9" s="19"/>
      <c r="I9" s="19"/>
      <c r="J9" s="13">
        <v>5</v>
      </c>
      <c r="K9" s="20"/>
      <c r="L9" s="20"/>
      <c r="M9"/>
      <c r="N9"/>
    </row>
    <row r="10" spans="1:14" s="24" customFormat="1" ht="85.5" customHeight="1">
      <c r="A10" s="13">
        <v>6</v>
      </c>
      <c r="B10" s="14" t="s">
        <v>24</v>
      </c>
      <c r="C10" s="15" t="s">
        <v>25</v>
      </c>
      <c r="D10" s="16" t="s">
        <v>14</v>
      </c>
      <c r="E10" s="16" t="s">
        <v>15</v>
      </c>
      <c r="F10" s="17">
        <v>435</v>
      </c>
      <c r="G10" s="18">
        <f t="shared" si="0"/>
        <v>435</v>
      </c>
      <c r="H10" s="19"/>
      <c r="I10" s="19"/>
      <c r="J10" s="13">
        <v>5</v>
      </c>
      <c r="K10" s="20"/>
      <c r="L10" s="20"/>
      <c r="M10"/>
      <c r="N10"/>
    </row>
    <row r="11" spans="1:14" ht="127.5" customHeight="1">
      <c r="A11" s="13">
        <v>7</v>
      </c>
      <c r="B11" s="14" t="s">
        <v>26</v>
      </c>
      <c r="C11" s="15" t="s">
        <v>27</v>
      </c>
      <c r="D11" s="16" t="s">
        <v>14</v>
      </c>
      <c r="E11" s="16" t="s">
        <v>15</v>
      </c>
      <c r="F11" s="17">
        <v>250</v>
      </c>
      <c r="G11" s="18">
        <f t="shared" si="0"/>
        <v>250</v>
      </c>
      <c r="H11" s="19"/>
      <c r="I11" s="19"/>
      <c r="J11" s="13">
        <v>5</v>
      </c>
      <c r="K11" s="20"/>
      <c r="L11" s="20"/>
      <c r="M11"/>
      <c r="N11"/>
    </row>
    <row r="12" spans="1:14" s="30" customFormat="1" ht="95.25" customHeight="1">
      <c r="A12" s="13">
        <v>8</v>
      </c>
      <c r="B12" s="26" t="s">
        <v>28</v>
      </c>
      <c r="C12" s="15" t="s">
        <v>29</v>
      </c>
      <c r="D12" s="13" t="s">
        <v>14</v>
      </c>
      <c r="E12" s="27">
        <v>6</v>
      </c>
      <c r="F12" s="28">
        <v>0</v>
      </c>
      <c r="G12" s="18">
        <f t="shared" si="0"/>
        <v>6</v>
      </c>
      <c r="H12" s="29"/>
      <c r="I12" s="19"/>
      <c r="J12" s="27">
        <v>5</v>
      </c>
      <c r="K12" s="20"/>
      <c r="L12" s="20"/>
      <c r="M12"/>
      <c r="N12"/>
    </row>
    <row r="13" spans="1:14" s="30" customFormat="1" ht="92.25" customHeight="1">
      <c r="A13" s="13">
        <v>9</v>
      </c>
      <c r="B13" s="14" t="s">
        <v>30</v>
      </c>
      <c r="C13" s="15" t="s">
        <v>31</v>
      </c>
      <c r="D13" s="16" t="s">
        <v>14</v>
      </c>
      <c r="E13" s="13">
        <v>0</v>
      </c>
      <c r="F13" s="17">
        <v>160</v>
      </c>
      <c r="G13" s="18">
        <f t="shared" si="0"/>
        <v>160</v>
      </c>
      <c r="H13" s="19"/>
      <c r="I13" s="19"/>
      <c r="J13" s="13">
        <v>5</v>
      </c>
      <c r="K13" s="20"/>
      <c r="L13" s="20"/>
      <c r="M13"/>
      <c r="N13"/>
    </row>
    <row r="14" spans="1:14" s="32" customFormat="1" ht="66.75" customHeight="1">
      <c r="A14" s="13">
        <v>10</v>
      </c>
      <c r="B14" s="26" t="s">
        <v>32</v>
      </c>
      <c r="C14" s="15" t="s">
        <v>33</v>
      </c>
      <c r="D14" s="13" t="s">
        <v>14</v>
      </c>
      <c r="E14" s="27">
        <v>12</v>
      </c>
      <c r="F14" s="26">
        <v>150</v>
      </c>
      <c r="G14" s="18">
        <f t="shared" si="0"/>
        <v>162</v>
      </c>
      <c r="H14" s="31"/>
      <c r="I14" s="19"/>
      <c r="J14" s="27">
        <v>5</v>
      </c>
      <c r="K14" s="20"/>
      <c r="L14" s="20"/>
      <c r="M14"/>
      <c r="N14"/>
    </row>
    <row r="15" spans="1:14" s="32" customFormat="1" ht="67.5" customHeight="1">
      <c r="A15" s="13">
        <v>11</v>
      </c>
      <c r="B15" s="14" t="s">
        <v>34</v>
      </c>
      <c r="C15" s="33" t="s">
        <v>35</v>
      </c>
      <c r="D15" s="16" t="s">
        <v>14</v>
      </c>
      <c r="E15" s="13">
        <v>1</v>
      </c>
      <c r="F15" s="17">
        <v>105</v>
      </c>
      <c r="G15" s="18">
        <f t="shared" si="0"/>
        <v>106</v>
      </c>
      <c r="H15" s="19"/>
      <c r="I15" s="19"/>
      <c r="J15" s="13">
        <v>5</v>
      </c>
      <c r="K15" s="20"/>
      <c r="L15" s="20"/>
      <c r="M15"/>
      <c r="N15"/>
    </row>
    <row r="16" spans="1:14" s="32" customFormat="1" ht="81.75" customHeight="1">
      <c r="A16" s="13">
        <v>12</v>
      </c>
      <c r="B16" s="14" t="s">
        <v>36</v>
      </c>
      <c r="C16" s="15" t="s">
        <v>37</v>
      </c>
      <c r="D16" s="16" t="s">
        <v>14</v>
      </c>
      <c r="E16" s="13">
        <v>0</v>
      </c>
      <c r="F16" s="17">
        <v>105</v>
      </c>
      <c r="G16" s="18">
        <f t="shared" si="0"/>
        <v>105</v>
      </c>
      <c r="H16" s="19"/>
      <c r="I16" s="19"/>
      <c r="J16" s="13">
        <v>5</v>
      </c>
      <c r="K16" s="20"/>
      <c r="L16" s="20"/>
      <c r="M16"/>
      <c r="N16"/>
    </row>
    <row r="17" spans="1:14" s="32" customFormat="1" ht="81" customHeight="1">
      <c r="A17" s="13">
        <v>13</v>
      </c>
      <c r="B17" s="14" t="s">
        <v>38</v>
      </c>
      <c r="C17" s="15" t="s">
        <v>39</v>
      </c>
      <c r="D17" s="16" t="s">
        <v>14</v>
      </c>
      <c r="E17" s="13">
        <v>0</v>
      </c>
      <c r="F17" s="17">
        <v>105</v>
      </c>
      <c r="G17" s="18">
        <f t="shared" si="0"/>
        <v>105</v>
      </c>
      <c r="H17" s="34"/>
      <c r="I17" s="19"/>
      <c r="J17" s="13">
        <v>5</v>
      </c>
      <c r="K17" s="20"/>
      <c r="L17" s="20"/>
      <c r="M17"/>
      <c r="N17"/>
    </row>
    <row r="18" spans="1:14" s="32" customFormat="1" ht="63" customHeight="1">
      <c r="A18" s="13">
        <v>14</v>
      </c>
      <c r="B18" s="14" t="s">
        <v>40</v>
      </c>
      <c r="C18" s="33" t="s">
        <v>41</v>
      </c>
      <c r="D18" s="16" t="s">
        <v>14</v>
      </c>
      <c r="E18" s="13">
        <v>0</v>
      </c>
      <c r="F18" s="17">
        <v>435</v>
      </c>
      <c r="G18" s="18">
        <f t="shared" si="0"/>
        <v>435</v>
      </c>
      <c r="H18" s="19"/>
      <c r="I18" s="19"/>
      <c r="J18" s="13">
        <v>5</v>
      </c>
      <c r="K18" s="20"/>
      <c r="L18" s="20"/>
      <c r="M18"/>
      <c r="N18"/>
    </row>
    <row r="19" spans="1:14" s="32" customFormat="1" ht="79.5" customHeight="1">
      <c r="A19" s="13">
        <v>15</v>
      </c>
      <c r="B19" s="14" t="s">
        <v>42</v>
      </c>
      <c r="C19" s="15" t="s">
        <v>43</v>
      </c>
      <c r="D19" s="16" t="s">
        <v>14</v>
      </c>
      <c r="E19" s="13">
        <v>0</v>
      </c>
      <c r="F19" s="17">
        <v>105</v>
      </c>
      <c r="G19" s="18">
        <f t="shared" si="0"/>
        <v>105</v>
      </c>
      <c r="H19" s="34"/>
      <c r="I19" s="19"/>
      <c r="J19" s="13">
        <v>5</v>
      </c>
      <c r="K19" s="20"/>
      <c r="L19" s="20"/>
      <c r="M19"/>
      <c r="N19"/>
    </row>
    <row r="20" spans="1:14" s="32" customFormat="1" ht="94.5" customHeight="1">
      <c r="A20" s="13">
        <v>16</v>
      </c>
      <c r="B20" s="14" t="s">
        <v>44</v>
      </c>
      <c r="C20" s="15" t="s">
        <v>45</v>
      </c>
      <c r="D20" s="16" t="s">
        <v>14</v>
      </c>
      <c r="E20" s="13">
        <v>40</v>
      </c>
      <c r="F20" s="17">
        <v>105</v>
      </c>
      <c r="G20" s="18">
        <f t="shared" si="0"/>
        <v>145</v>
      </c>
      <c r="H20" s="19"/>
      <c r="I20" s="19"/>
      <c r="J20" s="13">
        <v>5</v>
      </c>
      <c r="K20" s="20"/>
      <c r="L20" s="20"/>
      <c r="M20"/>
      <c r="N20"/>
    </row>
    <row r="21" spans="1:14" s="32" customFormat="1" ht="75.75" customHeight="1">
      <c r="A21" s="13">
        <v>17</v>
      </c>
      <c r="B21" s="14" t="s">
        <v>46</v>
      </c>
      <c r="C21" s="33" t="s">
        <v>47</v>
      </c>
      <c r="D21" s="16" t="s">
        <v>14</v>
      </c>
      <c r="E21" s="13">
        <v>0</v>
      </c>
      <c r="F21" s="17">
        <v>105</v>
      </c>
      <c r="G21" s="18">
        <f t="shared" si="0"/>
        <v>105</v>
      </c>
      <c r="H21" s="19"/>
      <c r="I21" s="19"/>
      <c r="J21" s="13">
        <v>5</v>
      </c>
      <c r="K21" s="20"/>
      <c r="L21" s="20"/>
      <c r="M21"/>
      <c r="N21"/>
    </row>
    <row r="22" spans="1:14" s="32" customFormat="1" ht="94.5" customHeight="1">
      <c r="A22" s="13">
        <v>18</v>
      </c>
      <c r="B22" s="14" t="s">
        <v>48</v>
      </c>
      <c r="C22" s="15" t="s">
        <v>49</v>
      </c>
      <c r="D22" s="16" t="s">
        <v>14</v>
      </c>
      <c r="E22" s="13">
        <v>24</v>
      </c>
      <c r="F22" s="17">
        <v>1300</v>
      </c>
      <c r="G22" s="18">
        <f t="shared" si="0"/>
        <v>1324</v>
      </c>
      <c r="H22" s="19"/>
      <c r="I22" s="19"/>
      <c r="J22" s="13">
        <v>5</v>
      </c>
      <c r="K22" s="20"/>
      <c r="L22" s="20"/>
      <c r="M22"/>
      <c r="N22"/>
    </row>
    <row r="23" spans="1:14" s="32" customFormat="1" ht="98.25" customHeight="1">
      <c r="A23" s="13">
        <v>19</v>
      </c>
      <c r="B23" s="14" t="s">
        <v>50</v>
      </c>
      <c r="C23" s="15" t="s">
        <v>51</v>
      </c>
      <c r="D23" s="16" t="s">
        <v>14</v>
      </c>
      <c r="E23" s="16" t="s">
        <v>15</v>
      </c>
      <c r="F23" s="17">
        <v>105</v>
      </c>
      <c r="G23" s="18">
        <f t="shared" si="0"/>
        <v>105</v>
      </c>
      <c r="H23" s="19"/>
      <c r="I23" s="19"/>
      <c r="J23" s="13">
        <v>5</v>
      </c>
      <c r="K23" s="20"/>
      <c r="L23" s="20"/>
      <c r="M23"/>
      <c r="N23"/>
    </row>
    <row r="24" spans="1:14" s="32" customFormat="1" ht="42" customHeight="1">
      <c r="A24" s="13">
        <v>20</v>
      </c>
      <c r="B24" s="14" t="s">
        <v>52</v>
      </c>
      <c r="C24" s="33" t="s">
        <v>53</v>
      </c>
      <c r="D24" s="16" t="s">
        <v>14</v>
      </c>
      <c r="E24" s="13">
        <v>6</v>
      </c>
      <c r="F24" s="17"/>
      <c r="G24" s="18">
        <f t="shared" si="0"/>
        <v>6</v>
      </c>
      <c r="H24" s="19"/>
      <c r="I24" s="19"/>
      <c r="J24" s="13">
        <v>5</v>
      </c>
      <c r="K24" s="20"/>
      <c r="L24" s="20"/>
      <c r="M24"/>
      <c r="N24"/>
    </row>
    <row r="25" spans="1:14" s="32" customFormat="1" ht="45.75" customHeight="1">
      <c r="A25" s="13">
        <v>21</v>
      </c>
      <c r="B25" s="14" t="s">
        <v>54</v>
      </c>
      <c r="C25" s="15" t="s">
        <v>55</v>
      </c>
      <c r="D25" s="16" t="s">
        <v>14</v>
      </c>
      <c r="E25" s="16" t="s">
        <v>15</v>
      </c>
      <c r="F25" s="17">
        <v>250</v>
      </c>
      <c r="G25" s="18">
        <f t="shared" si="0"/>
        <v>250</v>
      </c>
      <c r="H25" s="19"/>
      <c r="I25" s="19"/>
      <c r="J25" s="13">
        <v>5</v>
      </c>
      <c r="K25" s="20"/>
      <c r="L25" s="20"/>
      <c r="M25"/>
      <c r="N25"/>
    </row>
    <row r="26" spans="1:14" s="32" customFormat="1" ht="57.75" customHeight="1">
      <c r="A26" s="13">
        <v>22</v>
      </c>
      <c r="B26" s="14" t="s">
        <v>56</v>
      </c>
      <c r="C26" s="15" t="s">
        <v>57</v>
      </c>
      <c r="D26" s="16" t="s">
        <v>14</v>
      </c>
      <c r="E26" s="16" t="s">
        <v>15</v>
      </c>
      <c r="F26" s="17">
        <v>105</v>
      </c>
      <c r="G26" s="18">
        <f t="shared" si="0"/>
        <v>105</v>
      </c>
      <c r="H26" s="19"/>
      <c r="I26" s="19"/>
      <c r="J26" s="13">
        <v>5</v>
      </c>
      <c r="K26" s="20"/>
      <c r="L26" s="20"/>
      <c r="M26"/>
      <c r="N26"/>
    </row>
    <row r="27" spans="1:14" s="32" customFormat="1" ht="66" customHeight="1">
      <c r="A27" s="13">
        <v>23</v>
      </c>
      <c r="B27" s="14" t="s">
        <v>58</v>
      </c>
      <c r="C27" s="33" t="s">
        <v>59</v>
      </c>
      <c r="D27" s="16" t="s">
        <v>14</v>
      </c>
      <c r="E27" s="13">
        <v>4</v>
      </c>
      <c r="F27" s="17">
        <v>880</v>
      </c>
      <c r="G27" s="18">
        <f t="shared" si="0"/>
        <v>884</v>
      </c>
      <c r="H27" s="19"/>
      <c r="I27" s="19"/>
      <c r="J27" s="13">
        <v>5</v>
      </c>
      <c r="K27" s="20"/>
      <c r="L27" s="20"/>
      <c r="M27"/>
      <c r="N27"/>
    </row>
    <row r="28" spans="1:14" s="32" customFormat="1" ht="84" customHeight="1">
      <c r="A28" s="13">
        <v>24</v>
      </c>
      <c r="B28" s="14" t="s">
        <v>60</v>
      </c>
      <c r="C28" s="15" t="s">
        <v>61</v>
      </c>
      <c r="D28" s="16" t="s">
        <v>14</v>
      </c>
      <c r="E28" s="16" t="s">
        <v>15</v>
      </c>
      <c r="F28" s="17">
        <v>3500</v>
      </c>
      <c r="G28" s="18">
        <f t="shared" si="0"/>
        <v>3500</v>
      </c>
      <c r="H28" s="19"/>
      <c r="I28" s="19"/>
      <c r="J28" s="13">
        <v>5</v>
      </c>
      <c r="K28" s="20"/>
      <c r="L28" s="20"/>
      <c r="M28"/>
      <c r="N28"/>
    </row>
    <row r="29" spans="1:14" s="32" customFormat="1" ht="79.5" customHeight="1">
      <c r="A29" s="13">
        <v>25</v>
      </c>
      <c r="B29" s="14" t="s">
        <v>62</v>
      </c>
      <c r="C29" s="15" t="s">
        <v>63</v>
      </c>
      <c r="D29" s="16" t="s">
        <v>14</v>
      </c>
      <c r="E29" s="13">
        <v>6</v>
      </c>
      <c r="F29" s="17">
        <v>1000</v>
      </c>
      <c r="G29" s="18">
        <f t="shared" si="0"/>
        <v>1006</v>
      </c>
      <c r="H29" s="19"/>
      <c r="I29" s="19"/>
      <c r="J29" s="13">
        <v>5</v>
      </c>
      <c r="K29" s="20"/>
      <c r="L29" s="20"/>
      <c r="M29"/>
      <c r="N29"/>
    </row>
    <row r="30" spans="1:14" s="32" customFormat="1" ht="54" customHeight="1">
      <c r="A30" s="13">
        <v>26</v>
      </c>
      <c r="B30" s="14" t="s">
        <v>64</v>
      </c>
      <c r="C30" s="33" t="s">
        <v>65</v>
      </c>
      <c r="D30" s="16" t="s">
        <v>14</v>
      </c>
      <c r="E30" s="16" t="s">
        <v>15</v>
      </c>
      <c r="F30" s="17">
        <v>300</v>
      </c>
      <c r="G30" s="18">
        <f t="shared" si="0"/>
        <v>300</v>
      </c>
      <c r="H30" s="19"/>
      <c r="I30" s="19"/>
      <c r="J30" s="13">
        <v>5</v>
      </c>
      <c r="K30" s="20"/>
      <c r="L30" s="20"/>
      <c r="M30"/>
      <c r="N30"/>
    </row>
    <row r="31" spans="1:14" s="32" customFormat="1" ht="77.25" customHeight="1">
      <c r="A31" s="13">
        <v>27</v>
      </c>
      <c r="B31" s="14" t="s">
        <v>66</v>
      </c>
      <c r="C31" s="15" t="s">
        <v>67</v>
      </c>
      <c r="D31" s="16" t="s">
        <v>14</v>
      </c>
      <c r="E31" s="16" t="s">
        <v>15</v>
      </c>
      <c r="F31" s="17">
        <v>200</v>
      </c>
      <c r="G31" s="18">
        <f t="shared" si="0"/>
        <v>200</v>
      </c>
      <c r="H31" s="19"/>
      <c r="I31" s="19"/>
      <c r="J31" s="13">
        <v>5</v>
      </c>
      <c r="K31" s="20"/>
      <c r="L31" s="20"/>
      <c r="M31"/>
      <c r="N31"/>
    </row>
    <row r="32" spans="1:14" s="32" customFormat="1" ht="84" customHeight="1">
      <c r="A32" s="13">
        <v>28</v>
      </c>
      <c r="B32" s="14" t="s">
        <v>68</v>
      </c>
      <c r="C32" s="15" t="s">
        <v>69</v>
      </c>
      <c r="D32" s="16" t="s">
        <v>14</v>
      </c>
      <c r="E32" s="16" t="s">
        <v>15</v>
      </c>
      <c r="F32" s="17">
        <v>140</v>
      </c>
      <c r="G32" s="18">
        <f t="shared" si="0"/>
        <v>140</v>
      </c>
      <c r="H32" s="19"/>
      <c r="I32" s="19"/>
      <c r="J32" s="13">
        <v>5</v>
      </c>
      <c r="K32" s="20"/>
      <c r="L32" s="20"/>
      <c r="M32"/>
      <c r="N32"/>
    </row>
    <row r="33" spans="1:14" s="32" customFormat="1" ht="67.5" customHeight="1">
      <c r="A33" s="13">
        <v>29</v>
      </c>
      <c r="B33" s="14" t="s">
        <v>70</v>
      </c>
      <c r="C33" s="15" t="s">
        <v>71</v>
      </c>
      <c r="D33" s="16" t="s">
        <v>14</v>
      </c>
      <c r="E33" s="16" t="s">
        <v>15</v>
      </c>
      <c r="F33" s="17">
        <v>100</v>
      </c>
      <c r="G33" s="18">
        <f t="shared" si="0"/>
        <v>100</v>
      </c>
      <c r="H33" s="19"/>
      <c r="I33" s="19"/>
      <c r="J33" s="13">
        <v>5</v>
      </c>
      <c r="K33" s="20"/>
      <c r="L33" s="20"/>
      <c r="M33"/>
      <c r="N33"/>
    </row>
    <row r="34" spans="1:14" s="32" customFormat="1" ht="57.75" customHeight="1">
      <c r="A34" s="13">
        <v>30</v>
      </c>
      <c r="B34" s="14" t="s">
        <v>72</v>
      </c>
      <c r="C34" s="33" t="s">
        <v>71</v>
      </c>
      <c r="D34" s="16" t="s">
        <v>14</v>
      </c>
      <c r="E34" s="13">
        <v>15</v>
      </c>
      <c r="F34" s="17">
        <v>1000</v>
      </c>
      <c r="G34" s="18">
        <f t="shared" si="0"/>
        <v>1015</v>
      </c>
      <c r="H34" s="19"/>
      <c r="I34" s="19"/>
      <c r="J34" s="13">
        <v>5</v>
      </c>
      <c r="K34" s="20"/>
      <c r="L34" s="20"/>
      <c r="M34"/>
      <c r="N34"/>
    </row>
    <row r="35" spans="1:14" s="32" customFormat="1" ht="94.5" customHeight="1">
      <c r="A35" s="13">
        <v>31</v>
      </c>
      <c r="B35" s="14" t="s">
        <v>73</v>
      </c>
      <c r="C35" s="33" t="s">
        <v>74</v>
      </c>
      <c r="D35" s="16" t="s">
        <v>14</v>
      </c>
      <c r="E35" s="16" t="s">
        <v>15</v>
      </c>
      <c r="F35" s="17">
        <v>100</v>
      </c>
      <c r="G35" s="18">
        <f t="shared" si="0"/>
        <v>100</v>
      </c>
      <c r="H35" s="19"/>
      <c r="I35" s="19"/>
      <c r="J35" s="13">
        <v>5</v>
      </c>
      <c r="K35" s="20"/>
      <c r="L35" s="20"/>
      <c r="M35"/>
      <c r="N35"/>
    </row>
    <row r="36" spans="1:14" s="32" customFormat="1" ht="101.25" customHeight="1">
      <c r="A36" s="13">
        <v>32</v>
      </c>
      <c r="B36" s="14" t="s">
        <v>75</v>
      </c>
      <c r="C36" s="33" t="s">
        <v>76</v>
      </c>
      <c r="D36" s="16" t="s">
        <v>14</v>
      </c>
      <c r="E36" s="16" t="s">
        <v>15</v>
      </c>
      <c r="F36" s="17">
        <v>50</v>
      </c>
      <c r="G36" s="18">
        <f t="shared" si="0"/>
        <v>50</v>
      </c>
      <c r="H36" s="19"/>
      <c r="I36" s="19"/>
      <c r="J36" s="13">
        <v>5</v>
      </c>
      <c r="K36" s="20"/>
      <c r="L36" s="20"/>
      <c r="M36"/>
      <c r="N36"/>
    </row>
    <row r="37" spans="1:14" s="32" customFormat="1" ht="45" customHeight="1">
      <c r="A37" s="13">
        <v>33</v>
      </c>
      <c r="B37" s="14" t="s">
        <v>77</v>
      </c>
      <c r="C37" s="33" t="s">
        <v>78</v>
      </c>
      <c r="D37" s="16" t="s">
        <v>14</v>
      </c>
      <c r="E37" s="16" t="s">
        <v>15</v>
      </c>
      <c r="F37" s="17">
        <v>50</v>
      </c>
      <c r="G37" s="18">
        <f t="shared" si="0"/>
        <v>50</v>
      </c>
      <c r="H37" s="19"/>
      <c r="I37" s="19"/>
      <c r="J37" s="13">
        <v>5</v>
      </c>
      <c r="K37" s="20"/>
      <c r="L37" s="20"/>
      <c r="M37"/>
      <c r="N37"/>
    </row>
    <row r="38" spans="1:14" s="32" customFormat="1" ht="105" customHeight="1">
      <c r="A38" s="13">
        <v>34</v>
      </c>
      <c r="B38" s="14" t="s">
        <v>79</v>
      </c>
      <c r="C38" s="15" t="s">
        <v>80</v>
      </c>
      <c r="D38" s="16" t="s">
        <v>14</v>
      </c>
      <c r="E38" s="16" t="s">
        <v>15</v>
      </c>
      <c r="F38" s="17">
        <v>105</v>
      </c>
      <c r="G38" s="18">
        <f t="shared" si="0"/>
        <v>105</v>
      </c>
      <c r="H38" s="19"/>
      <c r="I38" s="19"/>
      <c r="J38" s="13">
        <v>5</v>
      </c>
      <c r="K38" s="20"/>
      <c r="L38" s="20"/>
      <c r="M38"/>
      <c r="N38"/>
    </row>
    <row r="39" spans="1:14" s="32" customFormat="1" ht="100.5" customHeight="1">
      <c r="A39" s="13">
        <v>35</v>
      </c>
      <c r="B39" s="14" t="s">
        <v>81</v>
      </c>
      <c r="C39" s="15" t="s">
        <v>82</v>
      </c>
      <c r="D39" s="16" t="s">
        <v>14</v>
      </c>
      <c r="E39" s="16" t="s">
        <v>15</v>
      </c>
      <c r="F39" s="17">
        <v>435</v>
      </c>
      <c r="G39" s="18">
        <f t="shared" si="0"/>
        <v>435</v>
      </c>
      <c r="H39" s="19"/>
      <c r="I39" s="19"/>
      <c r="J39" s="13">
        <v>5</v>
      </c>
      <c r="K39" s="20"/>
      <c r="L39" s="20"/>
      <c r="M39"/>
      <c r="N39"/>
    </row>
    <row r="40" spans="1:14" s="32" customFormat="1" ht="48.75" customHeight="1">
      <c r="A40" s="13">
        <v>36</v>
      </c>
      <c r="B40" s="14" t="s">
        <v>83</v>
      </c>
      <c r="C40" s="15" t="s">
        <v>84</v>
      </c>
      <c r="D40" s="16" t="s">
        <v>14</v>
      </c>
      <c r="E40" s="16" t="s">
        <v>15</v>
      </c>
      <c r="F40" s="17">
        <v>150</v>
      </c>
      <c r="G40" s="18">
        <f t="shared" si="0"/>
        <v>150</v>
      </c>
      <c r="H40" s="19"/>
      <c r="I40" s="19"/>
      <c r="J40" s="13">
        <v>5</v>
      </c>
      <c r="K40" s="20"/>
      <c r="L40" s="20"/>
      <c r="M40"/>
      <c r="N40"/>
    </row>
    <row r="41" spans="1:14" s="32" customFormat="1" ht="52.5" customHeight="1">
      <c r="A41" s="13">
        <v>37</v>
      </c>
      <c r="B41" s="14" t="s">
        <v>85</v>
      </c>
      <c r="C41" s="33" t="s">
        <v>86</v>
      </c>
      <c r="D41" s="16" t="s">
        <v>14</v>
      </c>
      <c r="E41" s="16" t="s">
        <v>15</v>
      </c>
      <c r="F41" s="17">
        <v>435</v>
      </c>
      <c r="G41" s="18">
        <f t="shared" si="0"/>
        <v>435</v>
      </c>
      <c r="H41" s="19"/>
      <c r="I41" s="19"/>
      <c r="J41" s="13">
        <v>5</v>
      </c>
      <c r="K41" s="20"/>
      <c r="L41" s="20"/>
      <c r="M41"/>
      <c r="N41"/>
    </row>
    <row r="42" spans="1:14" s="32" customFormat="1" ht="49.5" customHeight="1">
      <c r="A42" s="13">
        <v>38</v>
      </c>
      <c r="B42" s="14" t="s">
        <v>87</v>
      </c>
      <c r="C42" s="15" t="s">
        <v>88</v>
      </c>
      <c r="D42" s="16" t="s">
        <v>14</v>
      </c>
      <c r="E42" s="16" t="s">
        <v>15</v>
      </c>
      <c r="F42" s="17">
        <v>435</v>
      </c>
      <c r="G42" s="18">
        <f t="shared" si="0"/>
        <v>435</v>
      </c>
      <c r="H42" s="19"/>
      <c r="I42" s="19"/>
      <c r="J42" s="13">
        <v>5</v>
      </c>
      <c r="K42" s="20"/>
      <c r="L42" s="20"/>
      <c r="M42"/>
      <c r="N42"/>
    </row>
    <row r="43" spans="1:14" s="32" customFormat="1" ht="72.75" customHeight="1">
      <c r="A43" s="13">
        <v>39</v>
      </c>
      <c r="B43" s="14" t="s">
        <v>89</v>
      </c>
      <c r="C43" s="33" t="s">
        <v>90</v>
      </c>
      <c r="D43" s="16" t="s">
        <v>14</v>
      </c>
      <c r="E43" s="16" t="s">
        <v>15</v>
      </c>
      <c r="F43" s="17">
        <v>300</v>
      </c>
      <c r="G43" s="18">
        <f t="shared" si="0"/>
        <v>300</v>
      </c>
      <c r="H43" s="19"/>
      <c r="I43" s="19"/>
      <c r="J43" s="13">
        <v>5</v>
      </c>
      <c r="K43" s="20"/>
      <c r="L43" s="20"/>
      <c r="M43"/>
      <c r="N43"/>
    </row>
    <row r="44" spans="1:14" s="32" customFormat="1" ht="117.75" customHeight="1">
      <c r="A44" s="13">
        <v>40</v>
      </c>
      <c r="B44" s="14" t="s">
        <v>91</v>
      </c>
      <c r="C44" s="15" t="s">
        <v>92</v>
      </c>
      <c r="D44" s="16" t="s">
        <v>14</v>
      </c>
      <c r="E44" s="16" t="s">
        <v>15</v>
      </c>
      <c r="F44" s="17">
        <v>20</v>
      </c>
      <c r="G44" s="18">
        <f t="shared" si="0"/>
        <v>20</v>
      </c>
      <c r="H44" s="19"/>
      <c r="I44" s="19"/>
      <c r="J44" s="13">
        <v>5</v>
      </c>
      <c r="K44" s="20"/>
      <c r="L44" s="20"/>
      <c r="M44"/>
      <c r="N44"/>
    </row>
    <row r="45" spans="1:14" s="32" customFormat="1" ht="69" customHeight="1">
      <c r="A45" s="13">
        <v>41</v>
      </c>
      <c r="B45" s="14" t="s">
        <v>93</v>
      </c>
      <c r="C45" s="33" t="s">
        <v>94</v>
      </c>
      <c r="D45" s="16" t="s">
        <v>14</v>
      </c>
      <c r="E45" s="16" t="s">
        <v>15</v>
      </c>
      <c r="F45" s="17">
        <v>50</v>
      </c>
      <c r="G45" s="18">
        <f t="shared" si="0"/>
        <v>50</v>
      </c>
      <c r="H45" s="19"/>
      <c r="I45" s="19"/>
      <c r="J45" s="13">
        <v>5</v>
      </c>
      <c r="K45" s="20"/>
      <c r="L45" s="20"/>
      <c r="M45"/>
      <c r="N45"/>
    </row>
    <row r="46" spans="1:14" s="32" customFormat="1" ht="75" customHeight="1">
      <c r="A46" s="13">
        <v>42</v>
      </c>
      <c r="B46" s="14" t="s">
        <v>95</v>
      </c>
      <c r="C46" s="15" t="s">
        <v>96</v>
      </c>
      <c r="D46" s="16" t="s">
        <v>14</v>
      </c>
      <c r="E46" s="16" t="s">
        <v>15</v>
      </c>
      <c r="F46" s="17">
        <v>155</v>
      </c>
      <c r="G46" s="18">
        <f t="shared" si="0"/>
        <v>155</v>
      </c>
      <c r="H46" s="19"/>
      <c r="I46" s="19"/>
      <c r="J46" s="13">
        <v>5</v>
      </c>
      <c r="K46" s="20"/>
      <c r="L46" s="20"/>
      <c r="M46"/>
      <c r="N46"/>
    </row>
    <row r="47" spans="1:14" s="32" customFormat="1" ht="78" customHeight="1">
      <c r="A47" s="13">
        <v>43</v>
      </c>
      <c r="B47" s="14" t="s">
        <v>97</v>
      </c>
      <c r="C47" s="15" t="s">
        <v>98</v>
      </c>
      <c r="D47" s="16" t="s">
        <v>14</v>
      </c>
      <c r="E47" s="13">
        <v>0</v>
      </c>
      <c r="F47" s="17">
        <v>200</v>
      </c>
      <c r="G47" s="18">
        <f t="shared" si="0"/>
        <v>200</v>
      </c>
      <c r="H47" s="19"/>
      <c r="I47" s="19"/>
      <c r="J47" s="13">
        <v>5</v>
      </c>
      <c r="K47" s="20"/>
      <c r="L47" s="20"/>
      <c r="M47"/>
      <c r="N47"/>
    </row>
    <row r="48" spans="1:14" s="32" customFormat="1" ht="69" customHeight="1">
      <c r="A48" s="13">
        <v>44</v>
      </c>
      <c r="B48" s="26" t="s">
        <v>99</v>
      </c>
      <c r="C48" s="15" t="s">
        <v>100</v>
      </c>
      <c r="D48" s="16" t="s">
        <v>14</v>
      </c>
      <c r="E48" s="35">
        <v>8</v>
      </c>
      <c r="F48" s="19">
        <v>0</v>
      </c>
      <c r="G48" s="18">
        <f t="shared" si="0"/>
        <v>8</v>
      </c>
      <c r="H48" s="19"/>
      <c r="I48" s="19"/>
      <c r="J48" s="27">
        <v>5</v>
      </c>
      <c r="K48" s="20"/>
      <c r="L48" s="20"/>
      <c r="M48"/>
      <c r="N48"/>
    </row>
    <row r="49" spans="1:14" s="32" customFormat="1" ht="45" customHeight="1">
      <c r="A49" s="13">
        <v>45</v>
      </c>
      <c r="B49" s="14" t="s">
        <v>101</v>
      </c>
      <c r="C49" s="15" t="s">
        <v>102</v>
      </c>
      <c r="D49" s="16" t="s">
        <v>14</v>
      </c>
      <c r="E49" s="13">
        <v>6</v>
      </c>
      <c r="F49" s="17">
        <v>300</v>
      </c>
      <c r="G49" s="18">
        <f t="shared" si="0"/>
        <v>306</v>
      </c>
      <c r="H49" s="19"/>
      <c r="I49" s="19"/>
      <c r="J49" s="13">
        <v>5</v>
      </c>
      <c r="K49" s="20"/>
      <c r="L49" s="20"/>
      <c r="M49"/>
      <c r="N49"/>
    </row>
    <row r="50" spans="1:14" s="24" customFormat="1" ht="67.5" customHeight="1">
      <c r="A50" s="13">
        <v>46</v>
      </c>
      <c r="B50" s="14" t="s">
        <v>103</v>
      </c>
      <c r="C50" s="15" t="s">
        <v>104</v>
      </c>
      <c r="D50" s="16" t="s">
        <v>14</v>
      </c>
      <c r="E50" s="16" t="s">
        <v>15</v>
      </c>
      <c r="F50" s="17">
        <v>105</v>
      </c>
      <c r="G50" s="18">
        <f t="shared" si="0"/>
        <v>105</v>
      </c>
      <c r="H50" s="19"/>
      <c r="I50" s="19"/>
      <c r="J50" s="13">
        <v>5</v>
      </c>
      <c r="K50" s="20"/>
      <c r="L50" s="20"/>
      <c r="M50"/>
      <c r="N50"/>
    </row>
    <row r="51" spans="1:14" s="32" customFormat="1" ht="43.5" customHeight="1">
      <c r="A51" s="13">
        <v>47</v>
      </c>
      <c r="B51" s="14" t="s">
        <v>105</v>
      </c>
      <c r="C51" s="33" t="s">
        <v>106</v>
      </c>
      <c r="D51" s="16" t="s">
        <v>14</v>
      </c>
      <c r="E51" s="13">
        <v>5</v>
      </c>
      <c r="F51" s="17">
        <v>435</v>
      </c>
      <c r="G51" s="18">
        <f t="shared" si="0"/>
        <v>440</v>
      </c>
      <c r="H51" s="19"/>
      <c r="I51" s="19"/>
      <c r="J51" s="13">
        <v>5</v>
      </c>
      <c r="K51" s="20"/>
      <c r="L51" s="20"/>
      <c r="M51"/>
      <c r="N51"/>
    </row>
    <row r="52" spans="1:14" s="32" customFormat="1" ht="66.75" customHeight="1">
      <c r="A52" s="13">
        <v>48</v>
      </c>
      <c r="B52" s="14" t="s">
        <v>107</v>
      </c>
      <c r="C52" s="15" t="s">
        <v>108</v>
      </c>
      <c r="D52" s="16" t="s">
        <v>14</v>
      </c>
      <c r="E52" s="13">
        <v>0</v>
      </c>
      <c r="F52" s="17">
        <v>105</v>
      </c>
      <c r="G52" s="18">
        <f t="shared" si="0"/>
        <v>105</v>
      </c>
      <c r="H52" s="19"/>
      <c r="I52" s="19"/>
      <c r="J52" s="13">
        <v>5</v>
      </c>
      <c r="K52" s="20"/>
      <c r="L52" s="20"/>
      <c r="M52"/>
      <c r="N52"/>
    </row>
    <row r="53" spans="1:14" s="32" customFormat="1" ht="89.25" customHeight="1">
      <c r="A53" s="13">
        <v>49</v>
      </c>
      <c r="B53" s="14" t="s">
        <v>109</v>
      </c>
      <c r="C53" s="15" t="s">
        <v>110</v>
      </c>
      <c r="D53" s="16" t="s">
        <v>14</v>
      </c>
      <c r="E53" s="16" t="s">
        <v>15</v>
      </c>
      <c r="F53" s="17">
        <v>320</v>
      </c>
      <c r="G53" s="18">
        <f t="shared" si="0"/>
        <v>320</v>
      </c>
      <c r="H53" s="19"/>
      <c r="I53" s="19"/>
      <c r="J53" s="13">
        <v>5</v>
      </c>
      <c r="K53" s="20"/>
      <c r="L53" s="20"/>
      <c r="M53"/>
      <c r="N53"/>
    </row>
    <row r="54" spans="1:14" s="24" customFormat="1" ht="91.5" customHeight="1">
      <c r="A54" s="13">
        <v>50</v>
      </c>
      <c r="B54" s="26" t="s">
        <v>111</v>
      </c>
      <c r="C54" s="25" t="s">
        <v>112</v>
      </c>
      <c r="D54" s="16" t="s">
        <v>14</v>
      </c>
      <c r="E54" s="27">
        <v>24</v>
      </c>
      <c r="F54" s="17">
        <v>0</v>
      </c>
      <c r="G54" s="18">
        <f t="shared" si="0"/>
        <v>24</v>
      </c>
      <c r="H54" s="34"/>
      <c r="I54" s="19"/>
      <c r="J54" s="27">
        <v>5</v>
      </c>
      <c r="K54" s="20"/>
      <c r="L54" s="20"/>
      <c r="M54"/>
      <c r="N54"/>
    </row>
    <row r="55" spans="1:12" s="32" customFormat="1" ht="15.75">
      <c r="A55" s="36"/>
      <c r="B55" s="37"/>
      <c r="C55" s="38" t="s">
        <v>113</v>
      </c>
      <c r="D55" s="36"/>
      <c r="E55" s="36"/>
      <c r="F55" s="36"/>
      <c r="G55" s="36"/>
      <c r="H55" s="37"/>
      <c r="I55" s="37"/>
      <c r="J55" s="36"/>
      <c r="K55" s="39">
        <f>SUM(K5:K54)</f>
        <v>0</v>
      </c>
      <c r="L55" s="39">
        <f>SUM(L5:L54)</f>
        <v>0</v>
      </c>
    </row>
    <row r="56" spans="1:12" s="32" customFormat="1" ht="14.25">
      <c r="A56" s="4"/>
      <c r="B56" s="4"/>
      <c r="C56" s="4"/>
      <c r="D56" s="4"/>
      <c r="E56" s="4"/>
      <c r="F56" s="5"/>
      <c r="G56" s="5"/>
      <c r="H56" s="4"/>
      <c r="I56" s="4"/>
      <c r="J56" s="4"/>
      <c r="K56" s="4"/>
      <c r="L56" s="4"/>
    </row>
    <row r="57" spans="1:14" ht="31.5" customHeight="1">
      <c r="A57" s="42" t="s">
        <v>114</v>
      </c>
      <c r="B57" s="42"/>
      <c r="C57" s="42"/>
      <c r="D57" s="42"/>
      <c r="E57" s="42"/>
      <c r="F57" s="42"/>
      <c r="G57" s="42"/>
      <c r="H57" s="42"/>
      <c r="I57" s="42"/>
      <c r="J57" s="42"/>
      <c r="K57" s="42"/>
      <c r="L57" s="42"/>
      <c r="M57"/>
      <c r="N57"/>
    </row>
    <row r="58" spans="1:14" ht="31.5" customHeight="1">
      <c r="A58" s="42" t="s">
        <v>115</v>
      </c>
      <c r="B58" s="42"/>
      <c r="C58" s="42"/>
      <c r="D58" s="42"/>
      <c r="E58" s="42"/>
      <c r="F58" s="42"/>
      <c r="G58" s="42"/>
      <c r="H58" s="42"/>
      <c r="I58" s="42"/>
      <c r="J58" s="42"/>
      <c r="K58" s="42"/>
      <c r="L58" s="42"/>
      <c r="M58"/>
      <c r="N58"/>
    </row>
    <row r="59" spans="1:12" ht="46.5" customHeight="1">
      <c r="A59" s="42" t="s">
        <v>116</v>
      </c>
      <c r="B59" s="42"/>
      <c r="C59" s="42"/>
      <c r="D59" s="42"/>
      <c r="E59" s="42"/>
      <c r="F59" s="42"/>
      <c r="G59" s="42"/>
      <c r="H59" s="42"/>
      <c r="I59" s="42"/>
      <c r="J59" s="42"/>
      <c r="K59" s="42"/>
      <c r="L59" s="42"/>
    </row>
    <row r="60" spans="1:12" ht="16.5" customHeight="1">
      <c r="A60" s="42" t="s">
        <v>117</v>
      </c>
      <c r="B60" s="42"/>
      <c r="C60" s="42"/>
      <c r="D60" s="42"/>
      <c r="E60" s="42"/>
      <c r="F60" s="42"/>
      <c r="G60" s="42"/>
      <c r="H60" s="42"/>
      <c r="I60" s="42"/>
      <c r="J60" s="42"/>
      <c r="K60" s="42"/>
      <c r="L60" s="42"/>
    </row>
    <row r="61" spans="1:12" ht="16.5" customHeight="1">
      <c r="A61" s="42" t="s">
        <v>118</v>
      </c>
      <c r="B61" s="42"/>
      <c r="C61" s="42"/>
      <c r="D61" s="42"/>
      <c r="E61" s="42"/>
      <c r="F61" s="42"/>
      <c r="G61" s="42"/>
      <c r="H61" s="42"/>
      <c r="I61" s="42"/>
      <c r="J61" s="42"/>
      <c r="K61" s="42"/>
      <c r="L61" s="42"/>
    </row>
    <row r="62" spans="1:12" ht="15" customHeight="1">
      <c r="A62" s="42" t="s">
        <v>119</v>
      </c>
      <c r="B62" s="42"/>
      <c r="C62" s="42"/>
      <c r="D62" s="42"/>
      <c r="E62" s="42"/>
      <c r="F62" s="42"/>
      <c r="G62" s="42"/>
      <c r="H62" s="42"/>
      <c r="I62" s="42"/>
      <c r="J62" s="42"/>
      <c r="K62" s="42"/>
      <c r="L62" s="42"/>
    </row>
    <row r="63" spans="1:12" ht="31.5" customHeight="1">
      <c r="A63" s="42" t="s">
        <v>120</v>
      </c>
      <c r="B63" s="42"/>
      <c r="C63" s="42"/>
      <c r="D63" s="42"/>
      <c r="E63" s="42"/>
      <c r="F63" s="42"/>
      <c r="G63" s="42"/>
      <c r="H63" s="42"/>
      <c r="I63" s="42"/>
      <c r="J63" s="42"/>
      <c r="K63" s="42"/>
      <c r="L63" s="42"/>
    </row>
    <row r="64" spans="1:12" ht="61.5" customHeight="1">
      <c r="A64" s="42" t="s">
        <v>121</v>
      </c>
      <c r="B64" s="42"/>
      <c r="C64" s="42"/>
      <c r="D64" s="42"/>
      <c r="E64" s="42"/>
      <c r="F64" s="42"/>
      <c r="G64" s="42"/>
      <c r="H64" s="42"/>
      <c r="I64" s="42"/>
      <c r="J64" s="42"/>
      <c r="K64" s="42"/>
      <c r="L64" s="42"/>
    </row>
    <row r="65" spans="1:12" ht="16.5" customHeight="1">
      <c r="A65" s="42" t="s">
        <v>122</v>
      </c>
      <c r="B65" s="42"/>
      <c r="C65" s="42"/>
      <c r="D65" s="42"/>
      <c r="E65" s="42"/>
      <c r="F65" s="42"/>
      <c r="G65" s="42"/>
      <c r="H65" s="42"/>
      <c r="I65" s="42"/>
      <c r="J65" s="42"/>
      <c r="K65" s="42"/>
      <c r="L65" s="42"/>
    </row>
    <row r="66" spans="1:12" ht="31.5" customHeight="1">
      <c r="A66" s="42" t="s">
        <v>123</v>
      </c>
      <c r="B66" s="42"/>
      <c r="C66" s="42"/>
      <c r="D66" s="42"/>
      <c r="E66" s="42"/>
      <c r="F66" s="42"/>
      <c r="G66" s="42"/>
      <c r="H66" s="42"/>
      <c r="I66" s="42"/>
      <c r="J66" s="42"/>
      <c r="K66" s="42"/>
      <c r="L66" s="42"/>
    </row>
    <row r="67" spans="1:12" ht="31.5" customHeight="1">
      <c r="A67" s="42" t="s">
        <v>124</v>
      </c>
      <c r="B67" s="42"/>
      <c r="C67" s="42"/>
      <c r="D67" s="42"/>
      <c r="E67" s="42"/>
      <c r="F67" s="42"/>
      <c r="G67" s="42"/>
      <c r="H67" s="42"/>
      <c r="I67" s="42"/>
      <c r="J67" s="42"/>
      <c r="K67" s="42"/>
      <c r="L67" s="42"/>
    </row>
    <row r="68" spans="1:12" ht="31.5" customHeight="1">
      <c r="A68" s="42" t="s">
        <v>125</v>
      </c>
      <c r="B68" s="42"/>
      <c r="C68" s="42"/>
      <c r="D68" s="42"/>
      <c r="E68" s="42"/>
      <c r="F68" s="42"/>
      <c r="G68" s="42"/>
      <c r="H68" s="42"/>
      <c r="I68" s="42"/>
      <c r="J68" s="42"/>
      <c r="K68" s="42"/>
      <c r="L68" s="42"/>
    </row>
    <row r="69" spans="1:12" ht="46.5" customHeight="1">
      <c r="A69" s="42" t="s">
        <v>126</v>
      </c>
      <c r="B69" s="42"/>
      <c r="C69" s="42"/>
      <c r="D69" s="42"/>
      <c r="E69" s="42"/>
      <c r="F69" s="42"/>
      <c r="G69" s="42"/>
      <c r="H69" s="42"/>
      <c r="I69" s="42"/>
      <c r="J69" s="42"/>
      <c r="K69" s="42"/>
      <c r="L69" s="42"/>
    </row>
    <row r="70" spans="1:12" ht="35.25" customHeight="1">
      <c r="A70" s="42" t="s">
        <v>127</v>
      </c>
      <c r="B70" s="42"/>
      <c r="C70" s="42"/>
      <c r="D70" s="42"/>
      <c r="E70" s="42"/>
      <c r="F70" s="42"/>
      <c r="G70" s="42"/>
      <c r="H70" s="42"/>
      <c r="I70" s="42"/>
      <c r="J70" s="42"/>
      <c r="K70" s="42"/>
      <c r="L70" s="42"/>
    </row>
    <row r="71" spans="1:12" ht="31.5" customHeight="1">
      <c r="A71" s="42" t="s">
        <v>128</v>
      </c>
      <c r="B71" s="42"/>
      <c r="C71" s="42"/>
      <c r="D71" s="42"/>
      <c r="E71" s="42"/>
      <c r="F71" s="42"/>
      <c r="G71" s="42"/>
      <c r="H71" s="42"/>
      <c r="I71" s="42"/>
      <c r="J71" s="42"/>
      <c r="K71" s="42"/>
      <c r="L71" s="42"/>
    </row>
    <row r="72" spans="1:12" ht="46.5" customHeight="1">
      <c r="A72" s="42" t="s">
        <v>129</v>
      </c>
      <c r="B72" s="42"/>
      <c r="C72" s="42"/>
      <c r="D72" s="42"/>
      <c r="E72" s="42"/>
      <c r="F72" s="42"/>
      <c r="G72" s="42"/>
      <c r="H72" s="42"/>
      <c r="I72" s="42"/>
      <c r="J72" s="42"/>
      <c r="K72" s="42"/>
      <c r="L72" s="42"/>
    </row>
    <row r="73" spans="1:12" ht="32.25" customHeight="1">
      <c r="A73" s="42" t="s">
        <v>132</v>
      </c>
      <c r="B73" s="42"/>
      <c r="C73" s="42"/>
      <c r="D73" s="42"/>
      <c r="E73" s="42"/>
      <c r="F73" s="42"/>
      <c r="G73" s="42"/>
      <c r="H73" s="42"/>
      <c r="I73" s="42"/>
      <c r="J73" s="42"/>
      <c r="K73" s="42"/>
      <c r="L73" s="42"/>
    </row>
    <row r="74" spans="1:12" ht="15" customHeight="1">
      <c r="A74" s="42" t="s">
        <v>130</v>
      </c>
      <c r="B74" s="42"/>
      <c r="C74" s="42"/>
      <c r="D74" s="42"/>
      <c r="E74" s="42"/>
      <c r="F74" s="42"/>
      <c r="G74" s="42"/>
      <c r="H74" s="42"/>
      <c r="I74" s="42"/>
      <c r="J74" s="42"/>
      <c r="K74" s="42"/>
      <c r="L74" s="42"/>
    </row>
    <row r="76" spans="1:12" ht="38.25" customHeight="1">
      <c r="A76" s="41" t="s">
        <v>131</v>
      </c>
      <c r="B76" s="41"/>
      <c r="C76" s="41"/>
      <c r="D76" s="41"/>
      <c r="E76" s="41"/>
      <c r="F76" s="41"/>
      <c r="G76" s="41"/>
      <c r="H76" s="41"/>
      <c r="I76" s="41"/>
      <c r="J76" s="41"/>
      <c r="K76" s="41"/>
      <c r="L76" s="41"/>
    </row>
  </sheetData>
  <sheetProtection selectLockedCells="1" selectUnlockedCells="1"/>
  <mergeCells count="28">
    <mergeCell ref="A61:L61"/>
    <mergeCell ref="A2:A4"/>
    <mergeCell ref="B2:B4"/>
    <mergeCell ref="E2:E4"/>
    <mergeCell ref="F2:F4"/>
    <mergeCell ref="G2:G4"/>
    <mergeCell ref="H2:I3"/>
    <mergeCell ref="J2:J3"/>
    <mergeCell ref="A63:L63"/>
    <mergeCell ref="A64:L64"/>
    <mergeCell ref="A65:L65"/>
    <mergeCell ref="A66:L66"/>
    <mergeCell ref="A67:L67"/>
    <mergeCell ref="K2:L3"/>
    <mergeCell ref="A57:L57"/>
    <mergeCell ref="A58:L58"/>
    <mergeCell ref="A59:L59"/>
    <mergeCell ref="A60:L60"/>
    <mergeCell ref="A1:L1"/>
    <mergeCell ref="A76:L76"/>
    <mergeCell ref="A73:L73"/>
    <mergeCell ref="A68:L68"/>
    <mergeCell ref="A69:L69"/>
    <mergeCell ref="A70:L70"/>
    <mergeCell ref="A71:L71"/>
    <mergeCell ref="A72:L72"/>
    <mergeCell ref="A74:L74"/>
    <mergeCell ref="A62:L62"/>
  </mergeCells>
  <printOptions/>
  <pageMargins left="0.5902777777777778" right="0.5902777777777778" top="0.5902777777777778" bottom="0.5902777777777778" header="0.5902777777777778" footer="0.5902777777777778"/>
  <pageSetup horizontalDpi="300" verticalDpi="300" orientation="landscape" pageOrder="overThenDown" paperSize="9" r:id="rId1"/>
  <rowBreaks count="6" manualBreakCount="6">
    <brk id="10" max="255" man="1"/>
    <brk id="17" max="255" man="1"/>
    <brk id="23" max="255" man="1"/>
    <brk id="32" max="255" man="1"/>
    <brk id="40" max="255" man="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ZM 2</cp:lastModifiedBy>
  <dcterms:modified xsi:type="dcterms:W3CDTF">2021-05-04T10:34:44Z</dcterms:modified>
  <cp:category/>
  <cp:version/>
  <cp:contentType/>
  <cp:contentStatus/>
</cp:coreProperties>
</file>