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zozrypin\Desktop\Moje dok. 2023\PRZETARG NIEOGRANICZONY\PN -  4 ORTOPEDIA  II - SIERPIEŃ\"/>
    </mc:Choice>
  </mc:AlternateContent>
  <xr:revisionPtr revIDLastSave="0" documentId="13_ncr:1_{C0ED1B7B-145A-458B-83E1-8C973C83D13E}" xr6:coauthVersionLast="47" xr6:coauthVersionMax="47" xr10:uidLastSave="{00000000-0000-0000-0000-000000000000}"/>
  <bookViews>
    <workbookView xWindow="-120" yWindow="-120" windowWidth="29040" windowHeight="15840" tabRatio="821" xr2:uid="{00000000-000D-0000-FFFF-FFFF00000000}"/>
  </bookViews>
  <sheets>
    <sheet name="Sheet1" sheetId="1" r:id="rId1"/>
  </sheets>
  <definedNames>
    <definedName name="_xlnm.Print_Area" localSheetId="0">Sheet1!$A$1:$I$48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9" i="1" l="1"/>
  <c r="H39" i="1"/>
</calcChain>
</file>

<file path=xl/sharedStrings.xml><?xml version="1.0" encoding="utf-8"?>
<sst xmlns="http://schemas.openxmlformats.org/spreadsheetml/2006/main" count="100" uniqueCount="74">
  <si>
    <t>Lp</t>
  </si>
  <si>
    <t xml:space="preserve">Nazwa artykułu </t>
  </si>
  <si>
    <t>J. m.</t>
  </si>
  <si>
    <t xml:space="preserve">Ilość </t>
  </si>
  <si>
    <t>Cena jedn. netto [zł]</t>
  </si>
  <si>
    <t>Wartość netto [zł]</t>
  </si>
  <si>
    <t>Stawka VAT  [%]</t>
  </si>
  <si>
    <t>Wartość brutto [zł]</t>
  </si>
  <si>
    <t>Nr katalogowy / Producent</t>
  </si>
  <si>
    <t>Płyty do piszczeli bliższej i dalszej  oraz dalszego końca  kości strzałkowej.</t>
  </si>
  <si>
    <t>Szt.</t>
  </si>
  <si>
    <r>
      <rPr>
        <b/>
        <sz val="11"/>
        <color rgb="FF000000"/>
        <rFont val="Arial Nova"/>
        <family val="2"/>
        <charset val="238"/>
      </rPr>
      <t>Płytki do dalszego końca kości strzałkowej.</t>
    </r>
    <r>
      <rPr>
        <sz val="11"/>
        <color rgb="FF000000"/>
        <rFont val="Arial Nova"/>
        <family val="2"/>
        <charset val="238"/>
      </rPr>
      <t>Płytka anatomiczna o kształcie zmniejszającym kontakt z kością , blokująco-kompresyjna. Na trzonie płyty znajdują się otwory zbudowane z czterech kolumn gwintowanych z możliwością zastosowania śrub blokowanych zmienno-kątowo  o średnicy 2.7mm z odchyleniem od osi w każdym kierunku do 15 stopni oraz zwykłych śrub blokowanych o średnicy 2.7mm. Otwory są dwufunkcyjne, blokująco-kompresyjne z możliwością zastosowania pojedynczej śruby blokującej 2.7mm lub korowej/gąbczastej o średnicy 2.7mm.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.W głowie płyty znajdują  się: otwory gwintowane prowadzące śruby blokowane o średnicy 2.7mm pod różnymi kątami – w różnych kierunkach. Otwory zbudowane z czterech kolumn gwintowanych z możliwością  zastosowania śrub blokowanych zmienno-kątowo z odchyleniem od osi w każdym kierunku 15 stopni o średnicy 2.7mm oraz zwykłych śrub blokowanych 2.7mm.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 o średnicy 3.5mm. Implanty stalowe wykonane z materiału  dopuszczonego dla rezonansu magnetycznego.
Różne rodzaje płyt: 
Płyty boczne do kości strzałkowej w długości  od 79mm do 235mm w ilości od 3 do 15 otworów.</t>
    </r>
  </si>
  <si>
    <r>
      <rPr>
        <b/>
        <sz val="11"/>
        <color rgb="FF000000"/>
        <rFont val="Arial Nova"/>
        <family val="2"/>
        <charset val="238"/>
      </rPr>
      <t>Płytki  do bliższego końca kości piszczelowej boczne  blokowane zmienno-kątowo.</t>
    </r>
    <r>
      <rPr>
        <sz val="11"/>
        <color rgb="FF000000"/>
        <rFont val="Arial Nova"/>
        <family val="2"/>
        <charset val="238"/>
      </rPr>
      <t>Płytka anatomiczna o kształcie zmniejszającym kontakt z kością , blokująco-kompresyjna. Na trzonie płyty znajdują się otwory zbudowane z czterech kolumn gwintowanych z możliwością zastosowania śrub blokowanych zmienno-kątowo z odchyleniem od osi w każdym kierunku do  15 stopni o średnicy 3.5mm lub zwykłych śrub blokowanych o średnicy 3.5mm a także 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W głowie płyty w dwóch rzędach otwory zbudowane z czterech kolumn gwintowanych z możliwością zastosowania śrub blokowanych zmienno-kątowo z odchyleniem od osi w każdym kierunku do 15 stopni o średnicy 3.5mm, lub zwykłych śrub blokowanych o średnicy 3.5 a także śruby korowe o średnicy 3.5mm.  Średnica rdzenia dla śrub:  blokowanych 3.5mm wynosi 2.9mm;  korowych 3.5mm wynosi  2.4mm. Instrumentarium wyposażone w: wiertła z końcówką typu AO; wkłady śrubokrętów zakończone końcówką typu AO do szybko złączki wiertarskiej typu AO lub dynamometru 0.8/1.5/3.5 Nm ; dynamometr 0.8/1.5/3.5Nm  z możliwością dołączania do szybko złączki wiertarskiej typu AO lub zewnętrznego uchwytu na końcówki AO .  System płyt współpracuje ze śrubami perforowanymi do augmentacji 3.5mm. Implanty stalowe wykonane z materiału  dopuszczonego dla rezonansu magnetycznego. Instrumentarium podstawowe z możliwością rozszerzenia - zestaw do operacji minimalnie inwazyjnych z ramionami celowniczymi radio-przeziernymi do blokowania przezskórnego. 
Różne rodzaje płyt:
Płyty z małym i dużym wygięciem w długości  od 87mm do 237mm  przy ilości od 4 do 14 otworów.</t>
    </r>
  </si>
  <si>
    <t>szt.</t>
  </si>
  <si>
    <t>Śruba blokująca LCP średnicy 3,5mm, samogwintująca, gniazdo śrubokręta sześciokątne 2.5mm, stal, długość: 10-95mm STAL</t>
  </si>
  <si>
    <t>Śruby blokowane zmienno-kątowe 3.5mm  o  długości   od 10mm do 95mm, zmienno-kątowe samogwintujące, stal</t>
  </si>
  <si>
    <t>Śruby blokowane zmienno-kątowe średnicy 2.7mm dł. 10-60mm, samogwintujące, gniazdo gwiazdkowe długość : 10-60mm STAL</t>
  </si>
  <si>
    <t xml:space="preserve">Śruby średnicy 2.7mm korowe, kompresyjne niskoprofilowe, długości, od 10mm do 70mm, samogwintujące, STAL </t>
  </si>
  <si>
    <t>Płyty do osteotomii blizszej piszczeli i dalszej kości udowej</t>
  </si>
  <si>
    <t>System płytkowy do otwartej osteotomii bliższej nasady kości piszczelowej, dalszej nasady kości udowej, od strony bocznej i przyśrodkowej. Płytka anatomiczna o kształcie zmniejszającym kontakt z kością, blokująco -kompresyjna do dalszej nasady kości udowej/bliższej nasady kości piszczelowej. Na trzonie płyty otwory dwufunkcyjne nie wymagające zaślepek/przejściówek, blokująco –kompresyjne z możliwością zastosowania śrub blokujących lubkorowych/gąbczastych ( kompresja międzyodłamowa ). W głowie płyty otwory prowadzące śruby blokujące pod różnymi kątami – w różnych kierunkach o śr. 5.0mm. W części dalszej płytki otwory owalne gwintowane z możliwością zastosowania alternatywnie śrub blokowanych w płytce i korowych/gąbczastych 4.5/5.0. Śruby blokowane w płycie samogwintujące z gniazdami sześciokątnymi i gwiazdkowymi wkręcane przy pomocy śrubokręta dynamometrycznego 4,0Nm. Kompletne instrumentarium zapewniające szybkie i precyzyjne
wprowadzanie implantów, wyposażone w śrubokręt dynamometryczny, osteotomy, rozwieracze kostne, klinowy rozwieracz ze wskaźnikiem kąta.
Implanty wykonane są z tytanu dla większej wytrzymałości, sprężystości, biokompatybilne i bezpieczne dla MRI.
Różne rodzaje płyt :
Płyty w wersji STERYLNEJ
- płyty do osteotomii dalszej nasadykości udowej boczne, długość 141mm, 4otwory w trzonie i 6 otworów w głowie płytki, płyty prawe i lewe.
- płyty do osteotomii dalszej nasadykości udowej przyśrodkowe, 4 otwory w trzonie i 4 otwory w głowie płytki, uniwersalne oraz płyty prawe i lewe.
- płyty do osteotomii bliższej nasady kości piszczelowej boczne, długość 102mm, 3 otwory w trzonie i 5 otworów w głowie płytki, płyty prawe i lewe.
- płyty do osteotomii bliższej nasady kości piszczelowej przyśrodkowe, długość 115mm i 112mm, 4 otwory w trzonie i 4 otwory w głowie płytki, płyty
uniwersalne</t>
  </si>
  <si>
    <t xml:space="preserve">Śruba do blokowania w płytce śr.5.0mm,samogwintująca, gwintowana główka, dł. od 14 do 90 mm, tytan, </t>
  </si>
  <si>
    <t xml:space="preserve">Gwóźdź śródszpikowy ramienny </t>
  </si>
  <si>
    <t>Śruby ryglujące samogwintujące, tytanowe, z gniazdem gwiazdkowym korowe o średnicy 4.0mm w długości  od 18mm do 80 mm</t>
  </si>
  <si>
    <t>Śruby blokujące w części bliższej o średnicy 4.5mm o długości od 20mm do 60mm ze skokiem co 2mm.</t>
  </si>
  <si>
    <t>Śruby blokowane   3.5mm o długości   od 10 mm do 95 mm, samogwintujące, gniazdo śrubokręta gwiazdkowe , tytan</t>
  </si>
  <si>
    <t>Zaślepka gwoździa  o długości   od 0mm do 15mm</t>
  </si>
  <si>
    <t>Druty prowadzące do gwoździa ramiennego, STERYLNE</t>
  </si>
  <si>
    <t>RAZEM</t>
  </si>
  <si>
    <t>…………………………………………………………</t>
  </si>
  <si>
    <t>Miejscowość i data</t>
  </si>
  <si>
    <t>Podpis i pieczątka imienna osoby upoważnionej</t>
  </si>
  <si>
    <t>10</t>
  </si>
  <si>
    <t>11</t>
  </si>
  <si>
    <t>13.1</t>
  </si>
  <si>
    <t>13.2</t>
  </si>
  <si>
    <t>13.3</t>
  </si>
  <si>
    <t>13.4</t>
  </si>
  <si>
    <t>13.5</t>
  </si>
  <si>
    <t xml:space="preserve">Zamawiający wymaga bezpłatneggo użyczenia napedu ortopedycznego z ładowarką na czas trwani umowy </t>
  </si>
  <si>
    <t xml:space="preserve">
Płyty przyśrodkowe w wersji bez ramienia w długości  od 112mm do 142mm przy ilości od  4 do 6 otworów .
</t>
  </si>
  <si>
    <t xml:space="preserve">
Płyty tylnie  typu L i T w długości  od  72mm do 90mm przy ilości od  4 do 6 otworów,
</t>
  </si>
  <si>
    <t xml:space="preserve">
Płyty przyśrodkowe z ramieniem w długości  od 112mm do 292 mm przy ilości od  4 do 16 otworów .
</t>
  </si>
  <si>
    <t xml:space="preserve">
Płyty przyśrodkowe w wersji bez ramienia w długości  od 172mm do 232mm przy ilości od  8 do 12 otworów .
</t>
  </si>
  <si>
    <t xml:space="preserve">
Płyty przyśrodkowe w wersji bez ramienia w długości  od 262mm do 292mm przy ilości od  14 do 16 otworów .
</t>
  </si>
  <si>
    <r>
      <t xml:space="preserve">
Płyty przednio-boczne w dług</t>
    </r>
    <r>
      <rPr>
        <sz val="11"/>
        <rFont val="Arial Nova"/>
        <family val="2"/>
        <charset val="238"/>
      </rPr>
      <t xml:space="preserve">ości  od  od 82mm do 112mm przy ilości od   4 do 6 otworów, 
</t>
    </r>
  </si>
  <si>
    <r>
      <t xml:space="preserve">
Płyty przednio-boczne w dług</t>
    </r>
    <r>
      <rPr>
        <sz val="11"/>
        <rFont val="Arial Nova"/>
        <family val="2"/>
        <charset val="238"/>
      </rPr>
      <t xml:space="preserve">ości  od 142mm do 202mm przy ilości od   8 do 12 otworów,
</t>
    </r>
  </si>
  <si>
    <r>
      <t xml:space="preserve">
Płyty przednio-boczne w dług</t>
    </r>
    <r>
      <rPr>
        <sz val="11"/>
        <rFont val="Arial Nova"/>
        <family val="2"/>
        <charset val="238"/>
      </rPr>
      <t xml:space="preserve">ości  od 232mm do 292mm przy ilości od   14 do 18 otworów,
</t>
    </r>
  </si>
  <si>
    <r>
      <rPr>
        <b/>
        <sz val="11"/>
        <color rgb="FF000000"/>
        <rFont val="Arial Nova"/>
        <family val="2"/>
        <charset val="238"/>
      </rPr>
      <t>Płytki do dalszego końca kości piszczelowej .</t>
    </r>
    <r>
      <rPr>
        <sz val="11"/>
        <color rgb="FF000000"/>
        <rFont val="Arial Nova"/>
        <family val="2"/>
        <charset val="238"/>
      </rPr>
      <t xml:space="preserve">Płytka anatomiczna o kształcie zmniejszającym kontakt z kością , blokująco-kompresyjna. Na trzonie płyty znajdują się otwory zbudowane z czterech kolumn gwintowanych z możliwością zastosowania śrub blokowanych zmienno-kątowo o średnicy 3.5mm z odchyleniem od osi w każdym kierunku do 15 stopni oraz zwykłych śrub blokowanych o średnicy 3.5mm. Otwory są dwufunkcyjne, blokująco-kompresyjne z możliwością zastosowania pojedynczej śruby blokującej o średnicy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.W głowie płyty znajdują  się: otwory gwintowane prowadzące śruby blokowane o średnicy 2.7mm pod różnymi kątami – w różnych kierunkach. Otwory zbudowane z czterech kolumn gwintowanych z możliwością  zastosowania śrub blokowanych zmienno-kątowo z odchyleniem od osi w każdym kierunku 15 stopni oraz zwykłych śrub blokowanych 2.7mm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o średnicy 3.5mm. Implanty stalowe wykonane z materiału  dopuszczonego dla rezonansu magnetycznego.
Różne rodzaje płyt:
</t>
    </r>
  </si>
  <si>
    <t>1.1</t>
  </si>
  <si>
    <t>1.2</t>
  </si>
  <si>
    <t>1.3</t>
  </si>
  <si>
    <t>1.4</t>
  </si>
  <si>
    <t>1.5</t>
  </si>
  <si>
    <t>1.6</t>
  </si>
  <si>
    <t>1.7</t>
  </si>
  <si>
    <t>1.8</t>
  </si>
  <si>
    <t>Śruba korowa średnicy 3,5mm, samogwintująca, gniazdo śrubokręta sześciokątne 2.5, stal długość 10-85, STAL</t>
  </si>
  <si>
    <t>Śruba korowa średnicy 3,5mm, samogwintująca, gniazdo śrubokręta sześciokątne 2.5, stal długość 90-110, STAL</t>
  </si>
  <si>
    <t>4.1</t>
  </si>
  <si>
    <t>4.2</t>
  </si>
  <si>
    <t xml:space="preserve">Śruby średnicy 2.7mm korowe, długości, od 6 mm do 60 mm, samogwintujące, STAL </t>
  </si>
  <si>
    <r>
      <rPr>
        <sz val="11"/>
        <rFont val="Arial Nova"/>
        <family val="2"/>
        <charset val="238"/>
      </rPr>
      <t>Śruba korowa średnica 4,5 mm. samogwintująca, dł. od 14 do 70 mm</t>
    </r>
    <r>
      <rPr>
        <sz val="11"/>
        <color rgb="FF000000"/>
        <rFont val="Arial Nova"/>
        <family val="2"/>
        <charset val="238"/>
      </rPr>
      <t>tytan, gniazdo sześciokątne.</t>
    </r>
  </si>
  <si>
    <r>
      <rPr>
        <sz val="11"/>
        <rFont val="Arial Nova"/>
        <family val="2"/>
        <charset val="238"/>
      </rPr>
      <t>Śruba korowa średnica 4,5 mm. samogwintująca, dł. od 72 do 110 mm</t>
    </r>
    <r>
      <rPr>
        <sz val="11"/>
        <color rgb="FF000000"/>
        <rFont val="Arial Nova"/>
        <family val="2"/>
        <charset val="238"/>
      </rPr>
      <t>tytan, gniazdo sześciokątne.</t>
    </r>
  </si>
  <si>
    <t>12.1</t>
  </si>
  <si>
    <t>12.2</t>
  </si>
  <si>
    <t xml:space="preserve">
gwóźdź długi - o długości   od 180mm do 315mm w średnich 7.0mm i 8.5mm  
Gwoździe i zaślepki zapakowane sterylnie. 
</t>
  </si>
  <si>
    <t xml:space="preserve">Gwóźdź śródszpikowy ramienny, tytanowy, kaniulowany prosty w wersji  krótkiej i długiej. Istnieje możliwość wielopłaszczyznowego blokowania w części bliższej  i dalszej  gwoździa. Specjalnie zaprojektowane śruby do blokowania w części bliższej charakteryzują się: zaokrągloną końcówką a także gwintem  samotnącym w głowie  śruby ułatwiającym wkręcenie  w kość. Głowę śruby wyposażono także  w cztery otwory  do mocowania szwów i   również specjalny otwór do dodatkowej śruby blokowanej o średnicy 3.5mm,  wkręcanej w celu uzyskania  lepszej stabilizacji złamania głowy kości ramiennej. W części bliższej gwoździa znajdują się otwory do blokowania wypełnione tuleją polietylenową w celu uzyskania pełnej stabilności zespolenia. Otwory  rozłożone są także w czterech różnych  płaszczyznach.  Instrumentarium wyposażono w celownik  z  możliwością śródoperacyjnego  blokowania w części bliższej i dalszej gwoździ krótkich. Gwóźdź występuje w wersji do prawej i lewej ręki. Zaślepka  z gniazdem gwiazdkowym w długości  od 0mm do 15mm. Śruby blokujące w części bliższej o średnicy 4.5mm w kolorze złotym o długości   od 20mm do 60mm ze skokiem co 2mm. Śruby blokujące do dalszej części gwoździa w kolorze niebieskim o średnicy 4.0mm.  
Gwóźdź dostępny w wersji:
</t>
  </si>
  <si>
    <t xml:space="preserve">
gwóźdź krótki - 160 mm w średnicy 8.0mm, 9.5mm i 11mm w wersji prawej i lewej ; 
Gwoździe i zaślepki zapakowane sterylnie. 
</t>
  </si>
  <si>
    <t>13.6</t>
  </si>
  <si>
    <t>13.7</t>
  </si>
  <si>
    <t>…..................................................</t>
  </si>
  <si>
    <t xml:space="preserve">PŁYTY DO PISZCZELI, PŁYTY DO OSTEOTOMII, </t>
  </si>
  <si>
    <t>PAKIET NR 7</t>
  </si>
  <si>
    <t>załącznik nr 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</si>
</sst>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,&quot;zł&quot;_-;\-* #,##0.00,&quot;zł&quot;_-;_-* \-??&quot; zł&quot;_-;_-@_-"/>
    <numFmt numFmtId="165" formatCode="#,##0.00,&quot;zł&quot;"/>
    <numFmt numFmtId="166" formatCode="#,##0.00&quot;     &quot;"/>
    <numFmt numFmtId="167" formatCode="#,##0.00\ &quot;zł&quot;"/>
  </numFmts>
  <fonts count="17" x14ac:knownFonts="1"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name val="Arial"/>
      <family val="2"/>
      <charset val="1"/>
    </font>
    <font>
      <b/>
      <sz val="11"/>
      <color rgb="FF000000"/>
      <name val="Arial Nova"/>
      <family val="2"/>
      <charset val="238"/>
    </font>
    <font>
      <sz val="11"/>
      <color rgb="FF000000"/>
      <name val="Arial Nova"/>
      <family val="2"/>
      <charset val="238"/>
    </font>
    <font>
      <sz val="11"/>
      <name val="Arial Nova"/>
      <family val="2"/>
      <charset val="238"/>
    </font>
    <font>
      <sz val="11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sz val="11"/>
      <color theme="1"/>
      <name val="Arial Nova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"/>
      <name val="Calibri"/>
      <family val="2"/>
      <charset val="1"/>
    </font>
    <font>
      <b/>
      <sz val="14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Border="0" applyProtection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0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 applyProtection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/>
    <xf numFmtId="165" fontId="3" fillId="0" borderId="0" xfId="0" applyNumberFormat="1" applyFont="1"/>
    <xf numFmtId="10" fontId="4" fillId="2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/>
    </xf>
    <xf numFmtId="0" fontId="3" fillId="0" borderId="5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6" xfId="0" applyFont="1" applyBorder="1"/>
    <xf numFmtId="0" fontId="11" fillId="0" borderId="1" xfId="0" applyFont="1" applyBorder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167" fontId="3" fillId="0" borderId="1" xfId="0" applyNumberFormat="1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/>
    <xf numFmtId="9" fontId="6" fillId="0" borderId="2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 wrapText="1"/>
    </xf>
    <xf numFmtId="167" fontId="14" fillId="0" borderId="6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166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view="pageBreakPreview" zoomScale="50" zoomScaleNormal="50" zoomScaleSheetLayoutView="50" workbookViewId="0">
      <selection activeCell="Q7" sqref="Q7"/>
    </sheetView>
  </sheetViews>
  <sheetFormatPr defaultRowHeight="15" x14ac:dyDescent="0.25"/>
  <cols>
    <col min="1" max="1" width="8.5703125"/>
    <col min="2" max="2" width="141.5703125" customWidth="1"/>
    <col min="3" max="3" width="8.7109375"/>
    <col min="4" max="4" width="9"/>
    <col min="5" max="5" width="11.85546875"/>
    <col min="6" max="6" width="15.5703125" customWidth="1"/>
    <col min="7" max="7" width="11.140625" customWidth="1"/>
    <col min="8" max="8" width="15.5703125" customWidth="1"/>
    <col min="9" max="9" width="27.28515625" customWidth="1"/>
    <col min="10" max="10" width="13.140625"/>
    <col min="11" max="13" width="8.7109375"/>
    <col min="14" max="14" width="13" bestFit="1" customWidth="1"/>
    <col min="15" max="1025" width="8.7109375"/>
  </cols>
  <sheetData>
    <row r="1" spans="1:10" ht="21.75" customHeight="1" x14ac:dyDescent="0.25">
      <c r="A1" s="50" t="s">
        <v>72</v>
      </c>
      <c r="B1" s="50"/>
      <c r="C1" s="50"/>
      <c r="D1" s="50"/>
      <c r="E1" s="50"/>
      <c r="F1" s="50"/>
      <c r="G1" s="50"/>
      <c r="H1" s="50"/>
      <c r="I1" s="50"/>
    </row>
    <row r="2" spans="1:10" ht="21.75" customHeight="1" x14ac:dyDescent="0.25">
      <c r="A2" s="51" t="s">
        <v>71</v>
      </c>
      <c r="B2" s="51"/>
      <c r="C2" s="51"/>
      <c r="D2" s="51"/>
      <c r="E2" s="51"/>
      <c r="F2" s="51"/>
      <c r="G2" s="51"/>
      <c r="H2" s="51"/>
      <c r="I2" s="51"/>
    </row>
    <row r="3" spans="1:10" ht="21.75" customHeight="1" x14ac:dyDescent="0.25">
      <c r="A3" s="1"/>
      <c r="B3" s="2"/>
      <c r="C3" s="2"/>
      <c r="D3" s="2"/>
      <c r="E3" s="2"/>
      <c r="F3" s="2"/>
      <c r="G3" s="2"/>
      <c r="H3" s="54" t="s">
        <v>73</v>
      </c>
      <c r="I3" s="2"/>
    </row>
    <row r="4" spans="1:10" s="4" customFormat="1" ht="14.25" x14ac:dyDescent="0.2">
      <c r="A4" s="3"/>
      <c r="D4" s="3"/>
      <c r="G4" s="5"/>
      <c r="I4" s="6"/>
      <c r="J4" s="7"/>
    </row>
    <row r="5" spans="1:10" ht="45" x14ac:dyDescent="0.25">
      <c r="A5" s="8" t="s">
        <v>0</v>
      </c>
      <c r="B5" s="8" t="s">
        <v>1</v>
      </c>
      <c r="C5" s="8" t="s">
        <v>2</v>
      </c>
      <c r="D5" s="8" t="s">
        <v>3</v>
      </c>
      <c r="E5" s="9" t="s">
        <v>4</v>
      </c>
      <c r="F5" s="10" t="s">
        <v>5</v>
      </c>
      <c r="G5" s="26" t="s">
        <v>6</v>
      </c>
      <c r="H5" s="10" t="s">
        <v>7</v>
      </c>
      <c r="I5" s="8" t="s">
        <v>8</v>
      </c>
      <c r="J5" s="3"/>
    </row>
    <row r="6" spans="1:10" ht="25.15" customHeight="1" x14ac:dyDescent="0.25">
      <c r="A6" s="52" t="s">
        <v>9</v>
      </c>
      <c r="B6" s="52"/>
      <c r="C6" s="11"/>
      <c r="D6" s="11"/>
      <c r="E6" s="12"/>
      <c r="F6" s="13"/>
      <c r="G6" s="27"/>
      <c r="H6" s="13"/>
      <c r="I6" s="14"/>
      <c r="J6" s="15"/>
    </row>
    <row r="7" spans="1:10" ht="256.5" customHeight="1" x14ac:dyDescent="0.25">
      <c r="A7" s="11">
        <v>1</v>
      </c>
      <c r="B7" s="44" t="s">
        <v>47</v>
      </c>
      <c r="C7" s="11"/>
      <c r="D7" s="11"/>
      <c r="E7" s="34"/>
      <c r="F7" s="38"/>
      <c r="G7" s="37"/>
      <c r="H7" s="38"/>
      <c r="I7" s="40"/>
      <c r="J7" s="15"/>
    </row>
    <row r="8" spans="1:10" ht="42" customHeight="1" x14ac:dyDescent="0.25">
      <c r="A8" s="21" t="s">
        <v>48</v>
      </c>
      <c r="B8" s="44" t="s">
        <v>39</v>
      </c>
      <c r="C8" s="11" t="s">
        <v>10</v>
      </c>
      <c r="D8" s="11">
        <v>3</v>
      </c>
      <c r="E8" s="34"/>
      <c r="F8" s="38"/>
      <c r="G8" s="37"/>
      <c r="H8" s="38"/>
      <c r="I8" s="40"/>
      <c r="J8" s="15"/>
    </row>
    <row r="9" spans="1:10" ht="42" customHeight="1" x14ac:dyDescent="0.25">
      <c r="A9" s="21" t="s">
        <v>49</v>
      </c>
      <c r="B9" s="44" t="s">
        <v>42</v>
      </c>
      <c r="C9" s="11" t="s">
        <v>10</v>
      </c>
      <c r="D9" s="11">
        <v>2</v>
      </c>
      <c r="E9" s="34"/>
      <c r="F9" s="38"/>
      <c r="G9" s="37"/>
      <c r="H9" s="38"/>
      <c r="I9" s="40"/>
      <c r="J9" s="15"/>
    </row>
    <row r="10" spans="1:10" ht="42" customHeight="1" x14ac:dyDescent="0.25">
      <c r="A10" s="21" t="s">
        <v>50</v>
      </c>
      <c r="B10" s="44" t="s">
        <v>43</v>
      </c>
      <c r="C10" s="11" t="s">
        <v>10</v>
      </c>
      <c r="D10" s="11">
        <v>1</v>
      </c>
      <c r="E10" s="34"/>
      <c r="F10" s="38"/>
      <c r="G10" s="37"/>
      <c r="H10" s="38"/>
      <c r="I10" s="40"/>
      <c r="J10" s="15"/>
    </row>
    <row r="11" spans="1:10" ht="42" customHeight="1" x14ac:dyDescent="0.25">
      <c r="A11" s="21" t="s">
        <v>51</v>
      </c>
      <c r="B11" s="47" t="s">
        <v>44</v>
      </c>
      <c r="C11" s="11" t="s">
        <v>10</v>
      </c>
      <c r="D11" s="11">
        <v>3</v>
      </c>
      <c r="E11" s="34"/>
      <c r="F11" s="38"/>
      <c r="G11" s="37"/>
      <c r="H11" s="38"/>
      <c r="I11" s="40"/>
      <c r="J11" s="15"/>
    </row>
    <row r="12" spans="1:10" ht="42" customHeight="1" x14ac:dyDescent="0.25">
      <c r="A12" s="21" t="s">
        <v>52</v>
      </c>
      <c r="B12" s="47" t="s">
        <v>45</v>
      </c>
      <c r="C12" s="11" t="s">
        <v>10</v>
      </c>
      <c r="D12" s="11">
        <v>2</v>
      </c>
      <c r="E12" s="34"/>
      <c r="F12" s="38"/>
      <c r="G12" s="37"/>
      <c r="H12" s="38"/>
      <c r="I12" s="40"/>
      <c r="J12" s="15"/>
    </row>
    <row r="13" spans="1:10" ht="42" customHeight="1" x14ac:dyDescent="0.25">
      <c r="A13" s="21" t="s">
        <v>53</v>
      </c>
      <c r="B13" s="47" t="s">
        <v>46</v>
      </c>
      <c r="C13" s="11" t="s">
        <v>10</v>
      </c>
      <c r="D13" s="11">
        <v>1</v>
      </c>
      <c r="E13" s="34"/>
      <c r="F13" s="38"/>
      <c r="G13" s="37"/>
      <c r="H13" s="38"/>
      <c r="I13" s="40"/>
      <c r="J13" s="15"/>
    </row>
    <row r="14" spans="1:10" ht="42" customHeight="1" x14ac:dyDescent="0.25">
      <c r="A14" s="21" t="s">
        <v>54</v>
      </c>
      <c r="B14" s="46" t="s">
        <v>40</v>
      </c>
      <c r="C14" s="11" t="s">
        <v>10</v>
      </c>
      <c r="D14" s="11">
        <v>4</v>
      </c>
      <c r="E14" s="34"/>
      <c r="F14" s="38"/>
      <c r="G14" s="37"/>
      <c r="H14" s="38"/>
      <c r="I14" s="40"/>
      <c r="J14" s="15"/>
    </row>
    <row r="15" spans="1:10" ht="42" customHeight="1" x14ac:dyDescent="0.25">
      <c r="A15" s="21" t="s">
        <v>55</v>
      </c>
      <c r="B15" s="44" t="s">
        <v>41</v>
      </c>
      <c r="C15" s="11" t="s">
        <v>10</v>
      </c>
      <c r="D15" s="11">
        <v>1</v>
      </c>
      <c r="E15" s="34"/>
      <c r="F15" s="38"/>
      <c r="G15" s="37"/>
      <c r="H15" s="38"/>
      <c r="I15" s="40"/>
      <c r="J15" s="15"/>
    </row>
    <row r="16" spans="1:10" ht="222" customHeight="1" x14ac:dyDescent="0.25">
      <c r="A16" s="11">
        <v>2</v>
      </c>
      <c r="B16" s="30" t="s">
        <v>11</v>
      </c>
      <c r="C16" s="11" t="s">
        <v>10</v>
      </c>
      <c r="D16" s="11">
        <v>5</v>
      </c>
      <c r="E16" s="34"/>
      <c r="F16" s="38"/>
      <c r="G16" s="37"/>
      <c r="H16" s="38"/>
      <c r="I16" s="40"/>
      <c r="J16" s="15"/>
    </row>
    <row r="17" spans="1:10" ht="229.5" x14ac:dyDescent="0.25">
      <c r="A17" s="11">
        <v>3</v>
      </c>
      <c r="B17" s="45" t="s">
        <v>12</v>
      </c>
      <c r="C17" s="11" t="s">
        <v>10</v>
      </c>
      <c r="D17" s="11">
        <v>10</v>
      </c>
      <c r="E17" s="34"/>
      <c r="F17" s="38"/>
      <c r="G17" s="37"/>
      <c r="H17" s="38"/>
      <c r="I17" s="40"/>
      <c r="J17" s="3"/>
    </row>
    <row r="18" spans="1:10" ht="66" customHeight="1" x14ac:dyDescent="0.25">
      <c r="A18" s="21" t="s">
        <v>58</v>
      </c>
      <c r="B18" s="16" t="s">
        <v>56</v>
      </c>
      <c r="C18" s="17" t="s">
        <v>13</v>
      </c>
      <c r="D18" s="11">
        <v>100</v>
      </c>
      <c r="E18" s="35"/>
      <c r="F18" s="38"/>
      <c r="G18" s="37"/>
      <c r="H18" s="38"/>
      <c r="I18" s="40"/>
      <c r="J18" s="3"/>
    </row>
    <row r="19" spans="1:10" ht="66" customHeight="1" x14ac:dyDescent="0.25">
      <c r="A19" s="21" t="s">
        <v>59</v>
      </c>
      <c r="B19" s="16" t="s">
        <v>57</v>
      </c>
      <c r="C19" s="17" t="s">
        <v>13</v>
      </c>
      <c r="D19" s="11">
        <v>5</v>
      </c>
      <c r="E19" s="35"/>
      <c r="F19" s="38"/>
      <c r="G19" s="37"/>
      <c r="H19" s="38"/>
      <c r="I19" s="40"/>
      <c r="J19" s="3"/>
    </row>
    <row r="20" spans="1:10" ht="53.45" customHeight="1" x14ac:dyDescent="0.25">
      <c r="A20" s="21">
        <v>5</v>
      </c>
      <c r="B20" s="16" t="s">
        <v>14</v>
      </c>
      <c r="C20" s="17" t="s">
        <v>13</v>
      </c>
      <c r="D20" s="11">
        <v>10</v>
      </c>
      <c r="E20" s="35"/>
      <c r="F20" s="38"/>
      <c r="G20" s="37"/>
      <c r="H20" s="38"/>
      <c r="I20" s="40"/>
      <c r="J20" s="3"/>
    </row>
    <row r="21" spans="1:10" ht="53.45" customHeight="1" x14ac:dyDescent="0.25">
      <c r="A21" s="21">
        <v>6</v>
      </c>
      <c r="B21" s="18" t="s">
        <v>15</v>
      </c>
      <c r="C21" s="17" t="s">
        <v>13</v>
      </c>
      <c r="D21" s="11">
        <v>150</v>
      </c>
      <c r="E21" s="35"/>
      <c r="F21" s="38"/>
      <c r="G21" s="37"/>
      <c r="H21" s="38"/>
      <c r="I21" s="40"/>
      <c r="J21" s="3"/>
    </row>
    <row r="22" spans="1:10" ht="53.45" customHeight="1" x14ac:dyDescent="0.25">
      <c r="A22" s="21">
        <v>7</v>
      </c>
      <c r="B22" s="19" t="s">
        <v>16</v>
      </c>
      <c r="C22" s="17" t="s">
        <v>13</v>
      </c>
      <c r="D22" s="11">
        <v>80</v>
      </c>
      <c r="E22" s="35"/>
      <c r="F22" s="38"/>
      <c r="G22" s="37"/>
      <c r="H22" s="38"/>
      <c r="I22" s="40"/>
      <c r="J22" s="3"/>
    </row>
    <row r="23" spans="1:10" ht="53.45" customHeight="1" x14ac:dyDescent="0.25">
      <c r="A23" s="21">
        <v>8</v>
      </c>
      <c r="B23" s="19" t="s">
        <v>17</v>
      </c>
      <c r="C23" s="17" t="s">
        <v>13</v>
      </c>
      <c r="D23" s="11">
        <v>30</v>
      </c>
      <c r="E23" s="35"/>
      <c r="F23" s="38"/>
      <c r="G23" s="37"/>
      <c r="H23" s="38"/>
      <c r="I23" s="40"/>
      <c r="J23" s="3"/>
    </row>
    <row r="24" spans="1:10" ht="39.75" customHeight="1" x14ac:dyDescent="0.25">
      <c r="A24" s="21">
        <v>9</v>
      </c>
      <c r="B24" s="19" t="s">
        <v>60</v>
      </c>
      <c r="C24" s="17" t="s">
        <v>13</v>
      </c>
      <c r="D24" s="11">
        <v>30</v>
      </c>
      <c r="E24" s="35"/>
      <c r="F24" s="38"/>
      <c r="G24" s="37"/>
      <c r="H24" s="38"/>
      <c r="I24" s="40"/>
      <c r="J24" s="3"/>
    </row>
    <row r="25" spans="1:10" ht="24.6" customHeight="1" x14ac:dyDescent="0.25">
      <c r="A25" s="53" t="s">
        <v>18</v>
      </c>
      <c r="B25" s="53"/>
      <c r="C25" s="20"/>
      <c r="D25" s="11"/>
      <c r="E25" s="36"/>
      <c r="F25" s="38"/>
      <c r="G25" s="37"/>
      <c r="H25" s="38"/>
      <c r="I25" s="41"/>
      <c r="J25" s="7"/>
    </row>
    <row r="26" spans="1:10" ht="359.25" customHeight="1" x14ac:dyDescent="0.25">
      <c r="A26" s="21" t="s">
        <v>31</v>
      </c>
      <c r="B26" s="32" t="s">
        <v>19</v>
      </c>
      <c r="C26" s="11" t="s">
        <v>13</v>
      </c>
      <c r="D26" s="11">
        <v>20</v>
      </c>
      <c r="E26" s="35"/>
      <c r="F26" s="38"/>
      <c r="G26" s="37"/>
      <c r="H26" s="38"/>
      <c r="I26" s="40"/>
      <c r="J26" s="3"/>
    </row>
    <row r="27" spans="1:10" ht="30.6" customHeight="1" x14ac:dyDescent="0.25">
      <c r="A27" s="21" t="s">
        <v>32</v>
      </c>
      <c r="B27" s="18" t="s">
        <v>20</v>
      </c>
      <c r="C27" s="11" t="s">
        <v>13</v>
      </c>
      <c r="D27" s="11">
        <v>120</v>
      </c>
      <c r="E27" s="35"/>
      <c r="F27" s="38"/>
      <c r="G27" s="37"/>
      <c r="H27" s="38"/>
      <c r="I27" s="40"/>
      <c r="J27" s="3"/>
    </row>
    <row r="28" spans="1:10" ht="42.6" customHeight="1" x14ac:dyDescent="0.25">
      <c r="A28" s="21" t="s">
        <v>63</v>
      </c>
      <c r="B28" s="48" t="s">
        <v>61</v>
      </c>
      <c r="C28" s="11" t="s">
        <v>13</v>
      </c>
      <c r="D28" s="11">
        <v>25</v>
      </c>
      <c r="E28" s="35"/>
      <c r="F28" s="38"/>
      <c r="G28" s="37"/>
      <c r="H28" s="38"/>
      <c r="I28" s="40"/>
      <c r="J28" s="3"/>
    </row>
    <row r="29" spans="1:10" ht="42.6" customHeight="1" x14ac:dyDescent="0.25">
      <c r="A29" s="21" t="s">
        <v>64</v>
      </c>
      <c r="B29" s="48" t="s">
        <v>62</v>
      </c>
      <c r="C29" s="11" t="s">
        <v>13</v>
      </c>
      <c r="D29" s="11">
        <v>3</v>
      </c>
      <c r="E29" s="35"/>
      <c r="F29" s="38"/>
      <c r="G29" s="37"/>
      <c r="H29" s="38"/>
      <c r="I29" s="40"/>
      <c r="J29" s="3"/>
    </row>
    <row r="30" spans="1:10" ht="28.9" customHeight="1" x14ac:dyDescent="0.25">
      <c r="A30" s="11"/>
      <c r="B30" s="29" t="s">
        <v>21</v>
      </c>
      <c r="C30" s="20"/>
      <c r="D30" s="11"/>
      <c r="E30" s="34"/>
      <c r="F30" s="38"/>
      <c r="G30" s="37"/>
      <c r="H30" s="38"/>
      <c r="I30" s="41"/>
      <c r="J30" s="7"/>
    </row>
    <row r="31" spans="1:10" ht="227.25" customHeight="1" x14ac:dyDescent="0.25">
      <c r="A31" s="11">
        <v>13</v>
      </c>
      <c r="B31" s="19" t="s">
        <v>66</v>
      </c>
      <c r="C31" s="11"/>
      <c r="D31" s="11"/>
      <c r="E31" s="35"/>
      <c r="F31" s="38"/>
      <c r="G31" s="37"/>
      <c r="H31" s="38"/>
      <c r="I31" s="42"/>
      <c r="J31" s="7"/>
    </row>
    <row r="32" spans="1:10" s="49" customFormat="1" ht="45.6" customHeight="1" x14ac:dyDescent="0.25">
      <c r="A32" s="21" t="s">
        <v>33</v>
      </c>
      <c r="B32" s="19" t="s">
        <v>67</v>
      </c>
      <c r="C32" s="11" t="s">
        <v>13</v>
      </c>
      <c r="D32" s="11">
        <v>5</v>
      </c>
      <c r="E32" s="35"/>
      <c r="F32" s="38"/>
      <c r="G32" s="37"/>
      <c r="H32" s="38"/>
      <c r="I32" s="42"/>
      <c r="J32" s="3"/>
    </row>
    <row r="33" spans="1:10" s="49" customFormat="1" ht="45.6" customHeight="1" x14ac:dyDescent="0.25">
      <c r="A33" s="21" t="s">
        <v>34</v>
      </c>
      <c r="B33" s="19" t="s">
        <v>65</v>
      </c>
      <c r="C33" s="11" t="s">
        <v>13</v>
      </c>
      <c r="D33" s="11">
        <v>1</v>
      </c>
      <c r="E33" s="35"/>
      <c r="F33" s="38"/>
      <c r="G33" s="37"/>
      <c r="H33" s="38"/>
      <c r="I33" s="42"/>
      <c r="J33" s="3"/>
    </row>
    <row r="34" spans="1:10" ht="73.150000000000006" customHeight="1" x14ac:dyDescent="0.25">
      <c r="A34" s="21" t="s">
        <v>35</v>
      </c>
      <c r="B34" s="18" t="s">
        <v>22</v>
      </c>
      <c r="C34" s="11" t="s">
        <v>13</v>
      </c>
      <c r="D34" s="11">
        <v>15</v>
      </c>
      <c r="E34" s="35"/>
      <c r="F34" s="38"/>
      <c r="G34" s="37"/>
      <c r="H34" s="38"/>
      <c r="I34" s="42"/>
      <c r="J34" s="7"/>
    </row>
    <row r="35" spans="1:10" ht="73.150000000000006" customHeight="1" x14ac:dyDescent="0.25">
      <c r="A35" s="21" t="s">
        <v>36</v>
      </c>
      <c r="B35" s="18" t="s">
        <v>23</v>
      </c>
      <c r="C35" s="11" t="s">
        <v>13</v>
      </c>
      <c r="D35" s="11">
        <v>15</v>
      </c>
      <c r="E35" s="35"/>
      <c r="F35" s="38"/>
      <c r="G35" s="37"/>
      <c r="H35" s="38"/>
      <c r="I35" s="42"/>
      <c r="J35" s="7"/>
    </row>
    <row r="36" spans="1:10" ht="56.45" customHeight="1" x14ac:dyDescent="0.25">
      <c r="A36" s="21" t="s">
        <v>37</v>
      </c>
      <c r="B36" s="18" t="s">
        <v>24</v>
      </c>
      <c r="C36" s="11" t="s">
        <v>13</v>
      </c>
      <c r="D36" s="11">
        <v>12</v>
      </c>
      <c r="E36" s="35"/>
      <c r="F36" s="38"/>
      <c r="G36" s="37"/>
      <c r="H36" s="38"/>
      <c r="I36" s="43"/>
      <c r="J36" s="7"/>
    </row>
    <row r="37" spans="1:10" ht="56.45" customHeight="1" x14ac:dyDescent="0.25">
      <c r="A37" s="21" t="s">
        <v>68</v>
      </c>
      <c r="B37" s="18" t="s">
        <v>25</v>
      </c>
      <c r="C37" s="11" t="s">
        <v>13</v>
      </c>
      <c r="D37" s="11">
        <v>5</v>
      </c>
      <c r="E37" s="35"/>
      <c r="F37" s="38"/>
      <c r="G37" s="37"/>
      <c r="H37" s="38"/>
      <c r="I37" s="42"/>
      <c r="J37" s="7"/>
    </row>
    <row r="38" spans="1:10" ht="30.6" customHeight="1" x14ac:dyDescent="0.25">
      <c r="A38" s="21" t="s">
        <v>69</v>
      </c>
      <c r="B38" s="18" t="s">
        <v>26</v>
      </c>
      <c r="C38" s="11" t="s">
        <v>10</v>
      </c>
      <c r="D38" s="11">
        <v>2</v>
      </c>
      <c r="E38" s="35"/>
      <c r="F38" s="38"/>
      <c r="G38" s="37"/>
      <c r="H38" s="38"/>
      <c r="I38" s="42"/>
      <c r="J38" s="7"/>
    </row>
    <row r="39" spans="1:10" ht="28.9" customHeight="1" x14ac:dyDescent="0.25">
      <c r="A39" s="22"/>
      <c r="B39" s="23" t="s">
        <v>27</v>
      </c>
      <c r="C39" s="22"/>
      <c r="D39" s="22"/>
      <c r="E39" s="24"/>
      <c r="F39" s="39">
        <f>SUM(F7:F38)</f>
        <v>0</v>
      </c>
      <c r="G39" s="28"/>
      <c r="H39" s="39">
        <f>SUM(H7:H38)</f>
        <v>0</v>
      </c>
      <c r="I39" s="31"/>
    </row>
    <row r="41" spans="1:10" x14ac:dyDescent="0.25">
      <c r="B41" s="33" t="s">
        <v>38</v>
      </c>
    </row>
    <row r="44" spans="1:10" x14ac:dyDescent="0.25">
      <c r="B44" s="4"/>
    </row>
    <row r="45" spans="1:10" x14ac:dyDescent="0.25">
      <c r="B45" t="s">
        <v>70</v>
      </c>
      <c r="F45" s="25" t="s">
        <v>28</v>
      </c>
    </row>
    <row r="47" spans="1:10" x14ac:dyDescent="0.25">
      <c r="B47" s="4" t="s">
        <v>29</v>
      </c>
      <c r="F47" s="25" t="s">
        <v>30</v>
      </c>
    </row>
  </sheetData>
  <mergeCells count="4">
    <mergeCell ref="A1:I1"/>
    <mergeCell ref="A2:I2"/>
    <mergeCell ref="A6:B6"/>
    <mergeCell ref="A25:B25"/>
  </mergeCells>
  <phoneticPr fontId="15" type="noConversion"/>
  <pageMargins left="0.25" right="0.25" top="0.75" bottom="0.75" header="0.3" footer="0.3"/>
  <pageSetup paperSize="9" scale="57" firstPageNumber="0" fitToHeight="0" orientation="landscape" r:id="rId1"/>
  <rowBreaks count="2" manualBreakCount="2">
    <brk id="17" max="8" man="1"/>
    <brk id="29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dc:description/>
  <cp:lastModifiedBy>spzozrypin</cp:lastModifiedBy>
  <cp:revision>2</cp:revision>
  <cp:lastPrinted>2021-03-17T07:51:10Z</cp:lastPrinted>
  <dcterms:created xsi:type="dcterms:W3CDTF">2015-06-05T18:17:20Z</dcterms:created>
  <dcterms:modified xsi:type="dcterms:W3CDTF">2023-07-14T08:01:44Z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