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36" yWindow="600" windowWidth="23256" windowHeight="13176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I6" i="1"/>
  <c r="I8"/>
  <c r="I9"/>
  <c r="I10"/>
  <c r="I11"/>
  <c r="I12"/>
  <c r="I13"/>
  <c r="I14"/>
  <c r="I15"/>
  <c r="I16"/>
  <c r="I17"/>
  <c r="I18"/>
  <c r="H6"/>
  <c r="H8"/>
  <c r="H9"/>
  <c r="H10"/>
  <c r="H11"/>
  <c r="H12"/>
  <c r="H13"/>
  <c r="H14"/>
  <c r="H15"/>
  <c r="H16"/>
  <c r="H17"/>
  <c r="H18"/>
  <c r="F17"/>
  <c r="F16"/>
  <c r="F15"/>
  <c r="F14"/>
  <c r="F13"/>
  <c r="F12"/>
  <c r="F6"/>
  <c r="F7"/>
  <c r="H7" s="1"/>
  <c r="I7" s="1"/>
  <c r="F8"/>
  <c r="F9"/>
  <c r="F10"/>
  <c r="F11"/>
  <c r="F18"/>
  <c r="F5"/>
  <c r="H5" s="1"/>
  <c r="I5" l="1"/>
  <c r="H19"/>
  <c r="F19"/>
  <c r="I19"/>
</calcChain>
</file>

<file path=xl/sharedStrings.xml><?xml version="1.0" encoding="utf-8"?>
<sst xmlns="http://schemas.openxmlformats.org/spreadsheetml/2006/main" count="44" uniqueCount="29">
  <si>
    <t>Lp.</t>
  </si>
  <si>
    <t>Opis i parametry produktu</t>
  </si>
  <si>
    <t>Cena jednostkowa netto</t>
  </si>
  <si>
    <t>Wartość netto</t>
  </si>
  <si>
    <t>VAT %</t>
  </si>
  <si>
    <t>Kwota VAT</t>
  </si>
  <si>
    <t>Wartość brutto</t>
  </si>
  <si>
    <t>X</t>
  </si>
  <si>
    <t>RAZEM</t>
  </si>
  <si>
    <t>szt.</t>
  </si>
  <si>
    <t>szt</t>
  </si>
  <si>
    <t>jednostka</t>
  </si>
  <si>
    <t xml:space="preserve">Ilość </t>
  </si>
  <si>
    <t xml:space="preserve">Procesor obrazu HDTV </t>
  </si>
  <si>
    <t xml:space="preserve"> Videogastroskop (technologia CMOS, BLI, LCI)</t>
  </si>
  <si>
    <t xml:space="preserve">Videokolonoskop (technologia CMOS, BLI, LCI) </t>
  </si>
  <si>
    <t xml:space="preserve">Monitor LCD 27" </t>
  </si>
  <si>
    <t>Wózek medyczny endoskopowy</t>
  </si>
  <si>
    <t xml:space="preserve">Automatyczna myjnia endoskopowa </t>
  </si>
  <si>
    <t>Szafa endoskopowa na 7 endoskopów z filtrem</t>
  </si>
  <si>
    <t xml:space="preserve">Pompa endoskopowa do spłukiwania pola </t>
  </si>
  <si>
    <t xml:space="preserve">Insuflator CO2 </t>
  </si>
  <si>
    <t xml:space="preserve">Stacja komputerowa z kolorową drukarką i montorem LCD 19' + program do archiwizacji wyników badań (Medi.Com) </t>
  </si>
  <si>
    <t xml:space="preserve">Ssak medyczny </t>
  </si>
  <si>
    <t xml:space="preserve">Wózek do przewożenia chorych </t>
  </si>
  <si>
    <t xml:space="preserve">Stół do badań, dwusekcyjny </t>
  </si>
  <si>
    <t xml:space="preserve">Videobronchoskop (technologia BLI, LCI) </t>
  </si>
  <si>
    <r>
      <rPr>
        <b/>
        <sz val="10"/>
        <color rgb="FF000000"/>
        <rFont val="Calibri"/>
        <family val="2"/>
        <charset val="238"/>
      </rPr>
      <t>Wykonawca</t>
    </r>
    <r>
      <rPr>
        <sz val="10"/>
        <color rgb="FF000000"/>
        <rFont val="Calibri"/>
        <family val="2"/>
        <charset val="238"/>
      </rPr>
      <t>:</t>
    </r>
  </si>
  <si>
    <t>OCZ/ZP-11/2023 Załącznik nr 2 a do oferty - stanowiący nieodzowny element oferty</t>
  </si>
</sst>
</file>

<file path=xl/styles.xml><?xml version="1.0" encoding="utf-8"?>
<styleSheet xmlns="http://schemas.openxmlformats.org/spreadsheetml/2006/main">
  <fonts count="19">
    <font>
      <sz val="10"/>
      <color rgb="FF000000"/>
      <name val="Liberation Sans1"/>
      <charset val="238"/>
    </font>
    <font>
      <sz val="10"/>
      <color rgb="FF000000"/>
      <name val="Liberation Sans1"/>
      <charset val="238"/>
    </font>
    <font>
      <b/>
      <sz val="10"/>
      <color rgb="FF000000"/>
      <name val="Liberation Sans1"/>
      <charset val="238"/>
    </font>
    <font>
      <sz val="10"/>
      <color rgb="FFFFFFFF"/>
      <name val="Liberation Sans1"/>
      <charset val="238"/>
    </font>
    <font>
      <sz val="10"/>
      <color rgb="FFCC0000"/>
      <name val="Liberation Sans1"/>
      <charset val="238"/>
    </font>
    <font>
      <b/>
      <sz val="10"/>
      <color rgb="FFFFFFFF"/>
      <name val="Liberation Sans1"/>
      <charset val="238"/>
    </font>
    <font>
      <i/>
      <sz val="10"/>
      <color rgb="FF808080"/>
      <name val="Liberation Sans1"/>
      <charset val="238"/>
    </font>
    <font>
      <sz val="10"/>
      <color rgb="FF006600"/>
      <name val="Liberation Sans1"/>
      <charset val="238"/>
    </font>
    <font>
      <b/>
      <sz val="24"/>
      <color rgb="FF000000"/>
      <name val="Liberation Sans1"/>
      <charset val="238"/>
    </font>
    <font>
      <sz val="18"/>
      <color rgb="FF000000"/>
      <name val="Liberation Sans1"/>
      <charset val="238"/>
    </font>
    <font>
      <sz val="12"/>
      <color rgb="FF000000"/>
      <name val="Liberation Sans1"/>
      <charset val="238"/>
    </font>
    <font>
      <u/>
      <sz val="10"/>
      <color rgb="FF0000EE"/>
      <name val="Liberation Sans1"/>
      <charset val="238"/>
    </font>
    <font>
      <sz val="10"/>
      <color rgb="FF996600"/>
      <name val="Liberation Sans1"/>
      <charset val="238"/>
    </font>
    <font>
      <sz val="10"/>
      <color rgb="FF333333"/>
      <name val="Liberation Sans1"/>
      <charset val="238"/>
    </font>
    <font>
      <b/>
      <i/>
      <u/>
      <sz val="10"/>
      <color rgb="FF000000"/>
      <name val="Liberation Sans1"/>
      <charset val="238"/>
    </font>
    <font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BBE33D"/>
        <bgColor rgb="FFBBE33D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1">
    <xf numFmtId="0" fontId="0" fillId="0" borderId="0"/>
    <xf numFmtId="0" fontId="2" fillId="0" borderId="0"/>
    <xf numFmtId="0" fontId="3" fillId="2" borderId="0"/>
    <xf numFmtId="0" fontId="3" fillId="3" borderId="0"/>
    <xf numFmtId="0" fontId="1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4" fillId="0" borderId="0"/>
    <xf numFmtId="0" fontId="14" fillId="0" borderId="0"/>
    <xf numFmtId="0" fontId="1" fillId="0" borderId="0"/>
    <xf numFmtId="0" fontId="1" fillId="0" borderId="0"/>
    <xf numFmtId="0" fontId="4" fillId="0" borderId="0"/>
  </cellStyleXfs>
  <cellXfs count="25">
    <xf numFmtId="0" fontId="0" fillId="0" borderId="0" xfId="0"/>
    <xf numFmtId="0" fontId="15" fillId="0" borderId="0" xfId="0" applyFont="1"/>
    <xf numFmtId="0" fontId="16" fillId="10" borderId="2" xfId="0" applyFont="1" applyFill="1" applyBorder="1" applyAlignment="1">
      <alignment horizontal="center" vertical="center" wrapText="1"/>
    </xf>
    <xf numFmtId="9" fontId="16" fillId="10" borderId="2" xfId="0" applyNumberFormat="1" applyFont="1" applyFill="1" applyBorder="1" applyAlignment="1">
      <alignment horizontal="center" vertical="center" wrapText="1"/>
    </xf>
    <xf numFmtId="4" fontId="16" fillId="10" borderId="2" xfId="0" applyNumberFormat="1" applyFont="1" applyFill="1" applyBorder="1" applyAlignment="1">
      <alignment horizontal="center" vertical="center" wrapText="1"/>
    </xf>
    <xf numFmtId="2" fontId="16" fillId="10" borderId="2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7" fillId="10" borderId="2" xfId="0" applyFont="1" applyFill="1" applyBorder="1" applyAlignment="1">
      <alignment horizontal="center" vertical="center" wrapText="1"/>
    </xf>
    <xf numFmtId="3" fontId="17" fillId="10" borderId="2" xfId="0" applyNumberFormat="1" applyFont="1" applyFill="1" applyBorder="1" applyAlignment="1">
      <alignment horizontal="center" vertical="center" wrapText="1"/>
    </xf>
    <xf numFmtId="4" fontId="17" fillId="10" borderId="2" xfId="0" applyNumberFormat="1" applyFont="1" applyFill="1" applyBorder="1" applyAlignment="1">
      <alignment horizontal="center" vertical="center" wrapText="1"/>
    </xf>
    <xf numFmtId="9" fontId="17" fillId="10" borderId="2" xfId="0" applyNumberFormat="1" applyFont="1" applyFill="1" applyBorder="1" applyAlignment="1">
      <alignment horizontal="center" vertical="center" wrapText="1"/>
    </xf>
    <xf numFmtId="4" fontId="17" fillId="0" borderId="2" xfId="0" applyNumberFormat="1" applyFont="1" applyBorder="1" applyAlignment="1">
      <alignment horizontal="center" vertical="center"/>
    </xf>
    <xf numFmtId="0" fontId="17" fillId="0" borderId="0" xfId="0" applyFont="1" applyAlignment="1">
      <alignment wrapText="1"/>
    </xf>
    <xf numFmtId="0" fontId="0" fillId="0" borderId="0" xfId="0" applyAlignment="1">
      <alignment wrapText="1"/>
    </xf>
    <xf numFmtId="0" fontId="16" fillId="4" borderId="4" xfId="0" applyFont="1" applyFill="1" applyBorder="1" applyAlignment="1">
      <alignment horizontal="center" vertical="center" wrapText="1"/>
    </xf>
    <xf numFmtId="4" fontId="17" fillId="0" borderId="4" xfId="0" applyNumberFormat="1" applyFont="1" applyBorder="1" applyAlignment="1">
      <alignment horizontal="center" vertical="center"/>
    </xf>
    <xf numFmtId="0" fontId="16" fillId="10" borderId="5" xfId="0" applyFont="1" applyFill="1" applyBorder="1" applyAlignment="1">
      <alignment horizontal="center" vertical="center" wrapText="1"/>
    </xf>
    <xf numFmtId="0" fontId="17" fillId="10" borderId="5" xfId="0" applyFont="1" applyFill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/>
    </xf>
    <xf numFmtId="0" fontId="16" fillId="10" borderId="3" xfId="0" applyFont="1" applyFill="1" applyBorder="1" applyAlignment="1">
      <alignment horizontal="center" vertical="center" wrapText="1"/>
    </xf>
    <xf numFmtId="0" fontId="17" fillId="0" borderId="3" xfId="0" applyFont="1" applyBorder="1"/>
    <xf numFmtId="0" fontId="17" fillId="0" borderId="3" xfId="0" applyFont="1" applyBorder="1" applyAlignment="1">
      <alignment wrapText="1"/>
    </xf>
    <xf numFmtId="4" fontId="17" fillId="0" borderId="3" xfId="0" applyNumberFormat="1" applyFont="1" applyBorder="1" applyAlignment="1">
      <alignment horizontal="center" vertical="center"/>
    </xf>
    <xf numFmtId="0" fontId="0" fillId="9" borderId="2" xfId="0" applyFill="1" applyBorder="1"/>
    <xf numFmtId="0" fontId="0" fillId="9" borderId="6" xfId="0" applyFill="1" applyBorder="1"/>
  </cellXfs>
  <cellStyles count="21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(user)" xfId="10"/>
    <cellStyle name="Heading 1" xfId="11"/>
    <cellStyle name="Heading 2" xfId="12"/>
    <cellStyle name="Hyperlink" xfId="13"/>
    <cellStyle name="Neutral" xfId="14"/>
    <cellStyle name="Normalny" xfId="0" builtinId="0" customBuiltin="1"/>
    <cellStyle name="Note" xfId="15"/>
    <cellStyle name="Result" xfId="16"/>
    <cellStyle name="Result (user)" xfId="17"/>
    <cellStyle name="Status" xfId="18"/>
    <cellStyle name="Text" xfId="19"/>
    <cellStyle name="Warning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abSelected="1" workbookViewId="0"/>
  </sheetViews>
  <sheetFormatPr defaultRowHeight="13.2"/>
  <cols>
    <col min="1" max="1" width="6.6640625" customWidth="1"/>
    <col min="2" max="2" width="40.33203125" customWidth="1"/>
    <col min="3" max="3" width="12.109375" customWidth="1"/>
    <col min="4" max="4" width="13.44140625" customWidth="1"/>
    <col min="5" max="5" width="16.109375" customWidth="1"/>
    <col min="6" max="6" width="11.44140625" bestFit="1" customWidth="1"/>
    <col min="7" max="7" width="8.44140625" customWidth="1"/>
    <col min="8" max="9" width="11.44140625" bestFit="1" customWidth="1"/>
    <col min="10" max="1022" width="12.109375" customWidth="1"/>
    <col min="1023" max="1023" width="9.109375" customWidth="1"/>
  </cols>
  <sheetData>
    <row r="2" spans="1:10" ht="13.8">
      <c r="A2" s="1"/>
      <c r="B2" s="1" t="s">
        <v>27</v>
      </c>
      <c r="C2" s="1"/>
      <c r="D2" s="1"/>
      <c r="E2" s="1"/>
      <c r="F2" s="1"/>
      <c r="G2" s="1"/>
      <c r="H2" s="1"/>
      <c r="I2" s="1"/>
    </row>
    <row r="3" spans="1:10">
      <c r="A3" s="23" t="s">
        <v>28</v>
      </c>
      <c r="B3" s="24"/>
      <c r="C3" s="23"/>
      <c r="D3" s="23"/>
      <c r="E3" s="23"/>
      <c r="F3" s="23"/>
      <c r="G3" s="23"/>
      <c r="H3" s="23"/>
      <c r="I3" s="23"/>
    </row>
    <row r="4" spans="1:10" ht="55.5" customHeight="1">
      <c r="A4" s="14" t="s">
        <v>0</v>
      </c>
      <c r="B4" s="19" t="s">
        <v>1</v>
      </c>
      <c r="C4" s="16" t="s">
        <v>11</v>
      </c>
      <c r="D4" s="2" t="s">
        <v>12</v>
      </c>
      <c r="E4" s="2" t="s">
        <v>2</v>
      </c>
      <c r="F4" s="2" t="s">
        <v>3</v>
      </c>
      <c r="G4" s="3" t="s">
        <v>4</v>
      </c>
      <c r="H4" s="4" t="s">
        <v>5</v>
      </c>
      <c r="I4" s="5" t="s">
        <v>6</v>
      </c>
      <c r="J4" s="6"/>
    </row>
    <row r="5" spans="1:10" ht="45" customHeight="1">
      <c r="A5" s="14">
        <v>1</v>
      </c>
      <c r="B5" s="20" t="s">
        <v>13</v>
      </c>
      <c r="C5" s="17" t="s">
        <v>9</v>
      </c>
      <c r="D5" s="8">
        <v>1</v>
      </c>
      <c r="E5" s="9"/>
      <c r="F5" s="9">
        <f>D5*E5</f>
        <v>0</v>
      </c>
      <c r="G5" s="10"/>
      <c r="H5" s="9">
        <f>F5*G5</f>
        <v>0</v>
      </c>
      <c r="I5" s="9">
        <f>F5+H5</f>
        <v>0</v>
      </c>
      <c r="J5" s="6"/>
    </row>
    <row r="6" spans="1:10" ht="48" customHeight="1">
      <c r="A6" s="14">
        <v>2</v>
      </c>
      <c r="B6" s="20" t="s">
        <v>14</v>
      </c>
      <c r="C6" s="17" t="s">
        <v>10</v>
      </c>
      <c r="D6" s="7">
        <v>2</v>
      </c>
      <c r="E6" s="9"/>
      <c r="F6" s="9">
        <f t="shared" ref="F6:F18" si="0">D6*E6</f>
        <v>0</v>
      </c>
      <c r="G6" s="10"/>
      <c r="H6" s="9">
        <f t="shared" ref="H6:H18" si="1">F6*G6</f>
        <v>0</v>
      </c>
      <c r="I6" s="9">
        <f t="shared" ref="I6:I18" si="2">F6+H6</f>
        <v>0</v>
      </c>
      <c r="J6" s="6"/>
    </row>
    <row r="7" spans="1:10" ht="48" customHeight="1">
      <c r="A7" s="14">
        <v>3</v>
      </c>
      <c r="B7" s="20" t="s">
        <v>15</v>
      </c>
      <c r="C7" s="17" t="s">
        <v>10</v>
      </c>
      <c r="D7" s="7">
        <v>2</v>
      </c>
      <c r="E7" s="9"/>
      <c r="F7" s="9">
        <f t="shared" si="0"/>
        <v>0</v>
      </c>
      <c r="G7" s="10"/>
      <c r="H7" s="9">
        <f t="shared" si="1"/>
        <v>0</v>
      </c>
      <c r="I7" s="9">
        <f t="shared" si="2"/>
        <v>0</v>
      </c>
      <c r="J7" s="6"/>
    </row>
    <row r="8" spans="1:10" ht="48" customHeight="1">
      <c r="A8" s="14">
        <v>4</v>
      </c>
      <c r="B8" s="20" t="s">
        <v>16</v>
      </c>
      <c r="C8" s="17" t="s">
        <v>10</v>
      </c>
      <c r="D8" s="7">
        <v>1</v>
      </c>
      <c r="E8" s="9"/>
      <c r="F8" s="9">
        <f t="shared" si="0"/>
        <v>0</v>
      </c>
      <c r="G8" s="10"/>
      <c r="H8" s="9">
        <f t="shared" si="1"/>
        <v>0</v>
      </c>
      <c r="I8" s="9">
        <f t="shared" si="2"/>
        <v>0</v>
      </c>
      <c r="J8" s="6"/>
    </row>
    <row r="9" spans="1:10" ht="48" customHeight="1">
      <c r="A9" s="14">
        <v>5</v>
      </c>
      <c r="B9" s="20" t="s">
        <v>17</v>
      </c>
      <c r="C9" s="17" t="s">
        <v>10</v>
      </c>
      <c r="D9" s="7">
        <v>1</v>
      </c>
      <c r="E9" s="9"/>
      <c r="F9" s="9">
        <f t="shared" si="0"/>
        <v>0</v>
      </c>
      <c r="G9" s="10"/>
      <c r="H9" s="9">
        <f t="shared" si="1"/>
        <v>0</v>
      </c>
      <c r="I9" s="9">
        <f t="shared" si="2"/>
        <v>0</v>
      </c>
      <c r="J9" s="6"/>
    </row>
    <row r="10" spans="1:10" ht="48" customHeight="1">
      <c r="A10" s="14">
        <v>6</v>
      </c>
      <c r="B10" s="20" t="s">
        <v>18</v>
      </c>
      <c r="C10" s="17" t="s">
        <v>10</v>
      </c>
      <c r="D10" s="7">
        <v>1</v>
      </c>
      <c r="E10" s="9"/>
      <c r="F10" s="9">
        <f t="shared" si="0"/>
        <v>0</v>
      </c>
      <c r="G10" s="10"/>
      <c r="H10" s="9">
        <f t="shared" si="1"/>
        <v>0</v>
      </c>
      <c r="I10" s="9">
        <f t="shared" si="2"/>
        <v>0</v>
      </c>
      <c r="J10" s="6"/>
    </row>
    <row r="11" spans="1:10" ht="48" customHeight="1">
      <c r="A11" s="14">
        <v>7</v>
      </c>
      <c r="B11" s="20" t="s">
        <v>19</v>
      </c>
      <c r="C11" s="17" t="s">
        <v>10</v>
      </c>
      <c r="D11" s="7">
        <v>1</v>
      </c>
      <c r="E11" s="9"/>
      <c r="F11" s="9">
        <f t="shared" si="0"/>
        <v>0</v>
      </c>
      <c r="G11" s="10"/>
      <c r="H11" s="9">
        <f t="shared" si="1"/>
        <v>0</v>
      </c>
      <c r="I11" s="9">
        <f t="shared" si="2"/>
        <v>0</v>
      </c>
      <c r="J11" s="6"/>
    </row>
    <row r="12" spans="1:10" ht="48" customHeight="1">
      <c r="A12" s="14">
        <v>8</v>
      </c>
      <c r="B12" s="20" t="s">
        <v>20</v>
      </c>
      <c r="C12" s="17" t="s">
        <v>9</v>
      </c>
      <c r="D12" s="7">
        <v>1</v>
      </c>
      <c r="E12" s="9"/>
      <c r="F12" s="9">
        <f t="shared" si="0"/>
        <v>0</v>
      </c>
      <c r="G12" s="10"/>
      <c r="H12" s="9">
        <f t="shared" si="1"/>
        <v>0</v>
      </c>
      <c r="I12" s="9">
        <f t="shared" si="2"/>
        <v>0</v>
      </c>
      <c r="J12" s="6"/>
    </row>
    <row r="13" spans="1:10" ht="48" customHeight="1">
      <c r="A13" s="14">
        <v>9</v>
      </c>
      <c r="B13" s="20" t="s">
        <v>21</v>
      </c>
      <c r="C13" s="17" t="s">
        <v>9</v>
      </c>
      <c r="D13" s="7">
        <v>1</v>
      </c>
      <c r="E13" s="9"/>
      <c r="F13" s="9">
        <f t="shared" si="0"/>
        <v>0</v>
      </c>
      <c r="G13" s="10"/>
      <c r="H13" s="9">
        <f t="shared" si="1"/>
        <v>0</v>
      </c>
      <c r="I13" s="9">
        <f t="shared" si="2"/>
        <v>0</v>
      </c>
      <c r="J13" s="6"/>
    </row>
    <row r="14" spans="1:10" ht="48" customHeight="1">
      <c r="A14" s="14">
        <v>10</v>
      </c>
      <c r="B14" s="21" t="s">
        <v>22</v>
      </c>
      <c r="C14" s="17" t="s">
        <v>9</v>
      </c>
      <c r="D14" s="7">
        <v>1</v>
      </c>
      <c r="E14" s="9"/>
      <c r="F14" s="9">
        <f t="shared" si="0"/>
        <v>0</v>
      </c>
      <c r="G14" s="10"/>
      <c r="H14" s="9">
        <f t="shared" si="1"/>
        <v>0</v>
      </c>
      <c r="I14" s="9">
        <f t="shared" si="2"/>
        <v>0</v>
      </c>
      <c r="J14" s="6"/>
    </row>
    <row r="15" spans="1:10" ht="48" customHeight="1">
      <c r="A15" s="14">
        <v>11</v>
      </c>
      <c r="B15" s="20" t="s">
        <v>23</v>
      </c>
      <c r="C15" s="17" t="s">
        <v>9</v>
      </c>
      <c r="D15" s="7">
        <v>1</v>
      </c>
      <c r="E15" s="9"/>
      <c r="F15" s="9">
        <f t="shared" si="0"/>
        <v>0</v>
      </c>
      <c r="G15" s="10"/>
      <c r="H15" s="9">
        <f t="shared" si="1"/>
        <v>0</v>
      </c>
      <c r="I15" s="9">
        <f t="shared" si="2"/>
        <v>0</v>
      </c>
      <c r="J15" s="6"/>
    </row>
    <row r="16" spans="1:10" ht="48" customHeight="1">
      <c r="A16" s="14">
        <v>12</v>
      </c>
      <c r="B16" s="20" t="s">
        <v>24</v>
      </c>
      <c r="C16" s="17" t="s">
        <v>9</v>
      </c>
      <c r="D16" s="7">
        <v>2</v>
      </c>
      <c r="E16" s="9"/>
      <c r="F16" s="9">
        <f t="shared" si="0"/>
        <v>0</v>
      </c>
      <c r="G16" s="10"/>
      <c r="H16" s="9">
        <f t="shared" si="1"/>
        <v>0</v>
      </c>
      <c r="I16" s="9">
        <f t="shared" si="2"/>
        <v>0</v>
      </c>
      <c r="J16" s="6"/>
    </row>
    <row r="17" spans="1:10" ht="48" customHeight="1">
      <c r="A17" s="14">
        <v>13</v>
      </c>
      <c r="B17" s="20" t="s">
        <v>25</v>
      </c>
      <c r="C17" s="17" t="s">
        <v>9</v>
      </c>
      <c r="D17" s="7">
        <v>1</v>
      </c>
      <c r="E17" s="9"/>
      <c r="F17" s="9">
        <f t="shared" si="0"/>
        <v>0</v>
      </c>
      <c r="G17" s="10"/>
      <c r="H17" s="9">
        <f t="shared" si="1"/>
        <v>0</v>
      </c>
      <c r="I17" s="9">
        <f t="shared" si="2"/>
        <v>0</v>
      </c>
      <c r="J17" s="6"/>
    </row>
    <row r="18" spans="1:10" ht="48" customHeight="1">
      <c r="A18" s="14">
        <v>14</v>
      </c>
      <c r="B18" s="20" t="s">
        <v>26</v>
      </c>
      <c r="C18" s="17" t="s">
        <v>9</v>
      </c>
      <c r="D18" s="7">
        <v>1</v>
      </c>
      <c r="E18" s="9"/>
      <c r="F18" s="9">
        <f t="shared" si="0"/>
        <v>0</v>
      </c>
      <c r="G18" s="10"/>
      <c r="H18" s="9">
        <f t="shared" si="1"/>
        <v>0</v>
      </c>
      <c r="I18" s="9">
        <f t="shared" si="2"/>
        <v>0</v>
      </c>
      <c r="J18" s="6"/>
    </row>
    <row r="19" spans="1:10" ht="23.7" customHeight="1">
      <c r="A19" s="15"/>
      <c r="B19" s="22" t="s">
        <v>8</v>
      </c>
      <c r="C19" s="18" t="s">
        <v>7</v>
      </c>
      <c r="D19" s="11" t="s">
        <v>7</v>
      </c>
      <c r="E19" s="11" t="s">
        <v>7</v>
      </c>
      <c r="F19" s="11">
        <f>SUM(F5:F18)</f>
        <v>0</v>
      </c>
      <c r="G19" s="11" t="s">
        <v>7</v>
      </c>
      <c r="H19" s="11">
        <f>SUM(H5:H18)</f>
        <v>0</v>
      </c>
      <c r="I19" s="11">
        <f>SUM(I5:I18)</f>
        <v>0</v>
      </c>
      <c r="J19" s="6"/>
    </row>
    <row r="20" spans="1:10" ht="14.4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ht="14.4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14.4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14.4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4.4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36.9" customHeight="1">
      <c r="A25" s="6"/>
      <c r="B25" s="6"/>
      <c r="C25" s="6"/>
      <c r="D25" s="6"/>
      <c r="E25" s="6"/>
      <c r="F25" s="6"/>
      <c r="G25" s="6"/>
      <c r="H25" s="6"/>
      <c r="I25" s="6"/>
    </row>
    <row r="26" spans="1:10" ht="43.2" customHeight="1">
      <c r="A26" s="6"/>
      <c r="B26" s="6"/>
      <c r="C26" s="6"/>
      <c r="D26" s="6"/>
      <c r="E26" s="6"/>
      <c r="F26" s="6"/>
      <c r="G26" s="6"/>
      <c r="H26" s="6"/>
      <c r="I26" s="6"/>
    </row>
    <row r="27" spans="1:10" ht="14.4">
      <c r="A27" s="6"/>
      <c r="B27" s="6"/>
      <c r="C27" s="6"/>
      <c r="D27" s="6"/>
      <c r="E27" s="6"/>
      <c r="F27" s="6"/>
      <c r="G27" s="6"/>
      <c r="H27" s="6"/>
      <c r="I27" s="6"/>
    </row>
    <row r="28" spans="1:10" ht="14.4">
      <c r="A28" s="6"/>
      <c r="B28" s="6"/>
      <c r="C28" s="6"/>
      <c r="D28" s="6"/>
      <c r="E28" s="6"/>
      <c r="F28" s="6"/>
      <c r="G28" s="6"/>
      <c r="H28" s="6"/>
      <c r="I28" s="6"/>
    </row>
    <row r="29" spans="1:10" ht="14.4">
      <c r="A29" s="6"/>
      <c r="B29" s="6"/>
      <c r="C29" s="6"/>
      <c r="D29" s="6"/>
      <c r="E29" s="6"/>
      <c r="F29" s="6"/>
      <c r="G29" s="6"/>
      <c r="H29" s="6"/>
      <c r="I29" s="6"/>
    </row>
    <row r="30" spans="1:10" s="13" customFormat="1" ht="36.9" customHeight="1">
      <c r="A30" s="12"/>
      <c r="B30" s="12"/>
      <c r="C30" s="12"/>
      <c r="D30" s="12"/>
      <c r="E30" s="12"/>
      <c r="F30" s="12"/>
      <c r="G30" s="12"/>
      <c r="H30" s="12"/>
      <c r="I30" s="12"/>
    </row>
    <row r="31" spans="1:10" ht="38.4" customHeight="1">
      <c r="A31" s="6"/>
      <c r="B31" s="6"/>
      <c r="C31" s="6"/>
      <c r="D31" s="6"/>
      <c r="E31" s="6"/>
      <c r="F31" s="6"/>
      <c r="G31" s="6"/>
      <c r="H31" s="6"/>
      <c r="I31" s="6"/>
    </row>
  </sheetData>
  <mergeCells count="1">
    <mergeCell ref="A3:I3"/>
  </mergeCells>
  <pageMargins left="0" right="0" top="0.39370078740157477" bottom="0.39370078740157477" header="0" footer="0"/>
  <pageSetup paperSize="9" fitToWidth="0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revision>5</cp:revision>
  <cp:lastPrinted>2023-01-20T11:54:25Z</cp:lastPrinted>
  <dcterms:created xsi:type="dcterms:W3CDTF">2022-12-13T11:50:29Z</dcterms:created>
  <dcterms:modified xsi:type="dcterms:W3CDTF">2023-08-16T09:18:11Z</dcterms:modified>
</cp:coreProperties>
</file>