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la G\PRZETARGI 2022\1. UNIA\NZ\NZ.280.31.2022 JEDNORAZÓWKA\3. SWZ\POPRAWIONE ZAŁACZNIKI NR 2 I 3 - NA NOWO OPUBLIKOWANE\"/>
    </mc:Choice>
  </mc:AlternateContent>
  <xr:revisionPtr revIDLastSave="0" documentId="13_ncr:1_{D9F1997A-F65A-403F-9EBA-EA390613622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4" i="1" l="1"/>
  <c r="F14" i="1"/>
  <c r="H14" i="1" s="1"/>
  <c r="I13" i="1"/>
  <c r="H13" i="1"/>
  <c r="F13" i="1"/>
  <c r="I12" i="1"/>
  <c r="F12" i="1"/>
  <c r="H12" i="1" s="1"/>
  <c r="I11" i="1"/>
  <c r="F11" i="1"/>
  <c r="H11" i="1" s="1"/>
  <c r="I10" i="1"/>
  <c r="F10" i="1"/>
  <c r="H10" i="1" s="1"/>
  <c r="F15" i="1"/>
  <c r="H15" i="1" l="1"/>
</calcChain>
</file>

<file path=xl/sharedStrings.xml><?xml version="1.0" encoding="utf-8"?>
<sst xmlns="http://schemas.openxmlformats.org/spreadsheetml/2006/main" count="18" uniqueCount="16">
  <si>
    <t>Lp.</t>
  </si>
  <si>
    <t>Przedmiot  zamówienia</t>
  </si>
  <si>
    <t>Jednostka miary</t>
  </si>
  <si>
    <t>Ilość</t>
  </si>
  <si>
    <t xml:space="preserve">   Cena 
jednostkowa netto
</t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</si>
  <si>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</si>
  <si>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</si>
  <si>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</si>
  <si>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</si>
  <si>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katalogowy,</t>
  </si>
  <si>
    <t>1.</t>
  </si>
  <si>
    <r>
      <rPr>
        <b/>
        <sz val="10"/>
        <color rgb="FF000000"/>
        <rFont val="Tahoma"/>
        <family val="2"/>
        <charset val="1"/>
      </rPr>
      <t>Przyrząd do napełniania i monitorowania ciśnienia</t>
    </r>
    <r>
      <rPr>
        <sz val="10"/>
        <color rgb="FF000000"/>
        <rFont val="Tahoma"/>
        <family val="2"/>
        <charset val="1"/>
      </rPr>
      <t xml:space="preserve"> w niskociśnieniowych mankietach rurek intubacyjnych, tracheostomijnych, dooskrzelowych oraz mankietach masek krtaniowych z drenem łączącym</t>
    </r>
  </si>
  <si>
    <t>szt.</t>
  </si>
  <si>
    <t>Razem
Netto:</t>
  </si>
  <si>
    <t>Razem
Brutto:</t>
  </si>
  <si>
    <r>
      <t xml:space="preserve">        </t>
    </r>
    <r>
      <rPr>
        <b/>
        <sz val="10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</t>
    </r>
    <r>
      <rPr>
        <sz val="10"/>
        <rFont val="Tahoma"/>
        <family val="2"/>
        <charset val="238"/>
      </rPr>
      <t xml:space="preserve"> </t>
    </r>
    <r>
      <rPr>
        <b/>
        <sz val="10"/>
        <rFont val="Tahoma"/>
        <family val="2"/>
        <charset val="238"/>
      </rPr>
      <t>Załącznik nr 3 do SWZ                                                                                                                                                                                                                                                       
                                                      Formularz cenowo techniczny – ZADANIE NR 2                                              Załącznik nr 1 do umowy</t>
    </r>
    <r>
      <rPr>
        <b/>
        <sz val="11"/>
        <rFont val="Tahoma"/>
        <family val="2"/>
        <charset val="238"/>
      </rPr>
      <t xml:space="preserve"> 
</t>
    </r>
    <r>
      <rPr>
        <b/>
        <sz val="10"/>
        <rFont val="Tahoma"/>
        <family val="2"/>
        <charset val="238"/>
      </rPr>
      <t xml:space="preserve">1. </t>
    </r>
    <r>
      <rPr>
        <sz val="10"/>
        <rFont val="Tahoma"/>
        <family val="2"/>
        <charset val="238"/>
      </rPr>
      <t xml:space="preserve">Przedmiotem zamówienia są sukcesywne dostawy </t>
    </r>
    <r>
      <rPr>
        <b/>
        <sz val="10"/>
        <rFont val="Tahoma"/>
        <family val="2"/>
        <charset val="238"/>
      </rPr>
      <t>p</t>
    </r>
    <r>
      <rPr>
        <b/>
        <sz val="10"/>
        <color rgb="FF000000"/>
        <rFont val="Tahoma"/>
        <family val="2"/>
        <charset val="238"/>
      </rPr>
      <t>rzyrządów do napełniania i monitorowania ciśnienia</t>
    </r>
    <r>
      <rPr>
        <b/>
        <sz val="10"/>
        <rFont val="Tahoma"/>
        <family val="2"/>
        <charset val="238"/>
      </rPr>
      <t xml:space="preserve">, </t>
    </r>
    <r>
      <rPr>
        <sz val="10"/>
        <rFont val="Tahoma"/>
        <family val="2"/>
        <charset val="238"/>
      </rPr>
      <t xml:space="preserve">zwanych dalej wyrobami.
</t>
    </r>
    <r>
      <rPr>
        <b/>
        <sz val="10"/>
        <rFont val="Tahoma"/>
        <family val="2"/>
        <charset val="238"/>
      </rPr>
      <t xml:space="preserve">2. </t>
    </r>
    <r>
      <rPr>
        <sz val="10"/>
        <rFont val="Tahoma"/>
        <family val="2"/>
        <charset val="238"/>
      </rPr>
      <t xml:space="preserve">Wykonawca gwarantuje, że wszystkie wyroby objęte zamówieniem dotyczącym zadania nr 2 spełniać będą wszystkie - wskazane w niniejszym załączniku – wymagania eksploatacyjno - techniczne oraz jakościowe.
</t>
    </r>
    <r>
      <rPr>
        <b/>
        <sz val="10"/>
        <rFont val="Tahoma"/>
        <family val="2"/>
        <charset val="238"/>
      </rPr>
      <t>3.</t>
    </r>
    <r>
      <rPr>
        <sz val="1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Tahoma"/>
        <family val="2"/>
        <charset val="238"/>
      </rPr>
      <t xml:space="preserve">Uwaga: Okres ważności wyrobów powinien wynosić minimum 24 miesiące od dnia dostawy do siedziby zamawiającego.
4. </t>
    </r>
    <r>
      <rPr>
        <sz val="10"/>
        <rFont val="Tahoma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Tahoma"/>
        <family val="2"/>
        <charset val="238"/>
      </rPr>
      <t xml:space="preserve">5. </t>
    </r>
    <r>
      <rPr>
        <sz val="10"/>
        <rFont val="Tahoma"/>
        <family val="2"/>
        <charset val="238"/>
      </rPr>
      <t xml:space="preserve">Wykonawca oświadcza, że na potwierdzenie stanu faktycznego, o którym mowa w pkt. 2 i 4 posiada stosowne dokumenty, które zostaną  niezwłocznie przekazane zamawiającemu, na jego pisemny wniosek, na jego pisemny wniosek na etapie realizacji zamówienia.
</t>
    </r>
    <r>
      <rPr>
        <b/>
        <sz val="10"/>
        <rFont val="Tahoma"/>
        <family val="2"/>
        <charset val="238"/>
      </rPr>
      <t xml:space="preserve">6. </t>
    </r>
    <r>
      <rPr>
        <sz val="10"/>
        <rFont val="Tahoma"/>
        <family val="2"/>
        <charset val="238"/>
      </rPr>
      <t xml:space="preserve">Poszczególne dostawy wyrobów będą realizowane w terminie do …  dni roboczych od daty przesłania zamówienia za pośrednictwem faksu na numer …………………………………lub poczty elektronicznej na adres e-mail: …………………………………………………………………. . Za dni robocze uznaje się dni od poniedziałku do piątku.
</t>
    </r>
    <r>
      <rPr>
        <b/>
        <sz val="10"/>
        <rFont val="Tahoma"/>
        <family val="2"/>
        <charset val="238"/>
      </rPr>
      <t>7</t>
    </r>
    <r>
      <rPr>
        <sz val="10"/>
        <rFont val="Tahoma"/>
        <family val="2"/>
        <charset val="238"/>
      </rPr>
      <t xml:space="preserve">.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rFont val="Tahoma"/>
        <family val="2"/>
        <charset val="238"/>
      </rPr>
      <t xml:space="preserve">8. </t>
    </r>
    <r>
      <rPr>
        <sz val="10"/>
        <rFont val="Tahoma"/>
        <family val="2"/>
        <charset val="238"/>
      </rPr>
      <t>Wykonawca oferuje realizację niniejszego zadania zgodnie z następującą kalkulacją:</t>
    </r>
    <r>
      <rPr>
        <sz val="10"/>
        <rFont val="Tahoma"/>
        <family val="2"/>
        <charset val="1"/>
      </rPr>
      <t xml:space="preserve">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</si>
</sst>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1" x14ac:knownFonts="1">
    <font>
      <sz val="11"/>
      <name val="Calibri"/>
      <family val="2"/>
      <charset val="1"/>
    </font>
    <font>
      <sz val="10"/>
      <name val="Arial"/>
      <charset val="238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8"/>
      <color rgb="FF000000"/>
      <name val="Tahoma"/>
      <family val="2"/>
      <charset val="1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</font>
    <font>
      <b/>
      <sz val="10"/>
      <name val="Times New Roman"/>
      <family val="1"/>
      <charset val="238"/>
    </font>
    <font>
      <b/>
      <sz val="9"/>
      <name val="Tahoma"/>
      <family val="2"/>
      <charset val="1"/>
    </font>
    <font>
      <sz val="10"/>
      <color rgb="FF00000A"/>
      <name val="Tahoma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Border="0" applyProtection="0">
      <alignment vertical="center"/>
    </xf>
    <xf numFmtId="0" fontId="17" fillId="0" borderId="0">
      <alignment vertical="center"/>
    </xf>
  </cellStyleXfs>
  <cellXfs count="48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9" fontId="1" fillId="0" borderId="1" xfId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5" fillId="0" borderId="0" xfId="0" applyNumberFormat="1" applyFont="1" applyAlignment="1">
      <alignment wrapText="1"/>
    </xf>
    <xf numFmtId="16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4" fillId="0" borderId="1" xfId="2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4" fontId="19" fillId="0" borderId="2" xfId="0" applyNumberFormat="1" applyFont="1" applyBorder="1" applyAlignment="1">
      <alignment horizontal="center" vertical="top" wrapText="1"/>
    </xf>
    <xf numFmtId="4" fontId="19" fillId="0" borderId="2" xfId="0" applyNumberFormat="1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</cellXfs>
  <cellStyles count="3">
    <cellStyle name="Excel Built-in Explanatory Text" xfId="2" xr:uid="{00000000-0005-0000-0000-000006000000}"/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22"/>
  <sheetViews>
    <sheetView tabSelected="1" zoomScale="95" zoomScaleNormal="95" workbookViewId="0">
      <selection activeCell="F22" sqref="B19:J22"/>
    </sheetView>
  </sheetViews>
  <sheetFormatPr defaultColWidth="6.140625" defaultRowHeight="15" x14ac:dyDescent="0.15"/>
  <cols>
    <col min="1" max="1" width="3.5703125" style="2" customWidth="1"/>
    <col min="2" max="2" width="44.28515625" style="3" customWidth="1"/>
    <col min="3" max="3" width="8.7109375" style="1" customWidth="1"/>
    <col min="4" max="4" width="8.5703125" style="1" customWidth="1"/>
    <col min="5" max="5" width="11.28515625" style="4" customWidth="1"/>
    <col min="6" max="6" width="14.85546875" style="5" customWidth="1"/>
    <col min="7" max="7" width="7.42578125" style="6" customWidth="1"/>
    <col min="8" max="8" width="12.140625" style="7" customWidth="1"/>
    <col min="9" max="9" width="12.140625" style="5" customWidth="1"/>
    <col min="10" max="10" width="21.8554687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s="9" customFormat="1" ht="230.85" customHeight="1" x14ac:dyDescent="0.25">
      <c r="A1" s="2"/>
      <c r="B1" s="45" t="s">
        <v>15</v>
      </c>
      <c r="C1" s="45"/>
      <c r="D1" s="45"/>
      <c r="E1" s="45"/>
      <c r="F1" s="45"/>
      <c r="G1" s="45"/>
      <c r="H1" s="45"/>
      <c r="I1" s="45"/>
      <c r="J1" s="45"/>
    </row>
    <row r="2" spans="1:1008" s="9" customFormat="1" ht="12.75" customHeight="1" x14ac:dyDescent="0.25">
      <c r="A2" s="2"/>
      <c r="B2" s="45"/>
      <c r="C2" s="45"/>
      <c r="D2" s="45"/>
      <c r="E2" s="45"/>
      <c r="F2" s="45"/>
      <c r="G2" s="45"/>
      <c r="H2" s="45"/>
      <c r="I2" s="45"/>
      <c r="J2" s="45"/>
    </row>
    <row r="3" spans="1:1008" s="9" customFormat="1" ht="12.75" customHeight="1" x14ac:dyDescent="0.25">
      <c r="A3" s="2"/>
      <c r="B3" s="45"/>
      <c r="C3" s="45"/>
      <c r="D3" s="45"/>
      <c r="E3" s="45"/>
      <c r="F3" s="45"/>
      <c r="G3" s="45"/>
      <c r="H3" s="45"/>
      <c r="I3" s="45"/>
      <c r="J3" s="45"/>
    </row>
    <row r="4" spans="1:1008" s="9" customFormat="1" ht="56.25" customHeight="1" x14ac:dyDescent="0.25">
      <c r="A4" s="2"/>
      <c r="B4" s="45"/>
      <c r="C4" s="45"/>
      <c r="D4" s="45"/>
      <c r="E4" s="45"/>
      <c r="F4" s="45"/>
      <c r="G4" s="45"/>
      <c r="H4" s="45"/>
      <c r="I4" s="45"/>
      <c r="J4" s="45"/>
    </row>
    <row r="5" spans="1:1008" s="9" customFormat="1" ht="69.75" customHeight="1" x14ac:dyDescent="0.25">
      <c r="A5" s="2"/>
      <c r="B5" s="45"/>
      <c r="C5" s="45"/>
      <c r="D5" s="45"/>
      <c r="E5" s="45"/>
      <c r="F5" s="45"/>
      <c r="G5" s="45"/>
      <c r="H5" s="45"/>
      <c r="I5" s="45"/>
      <c r="J5" s="45"/>
    </row>
    <row r="6" spans="1:1008" s="9" customFormat="1" ht="64.150000000000006" customHeight="1" x14ac:dyDescent="0.25">
      <c r="A6" s="2"/>
      <c r="B6" s="45"/>
      <c r="C6" s="45"/>
      <c r="D6" s="45"/>
      <c r="E6" s="45"/>
      <c r="F6" s="45"/>
      <c r="G6" s="45"/>
      <c r="H6" s="45"/>
      <c r="I6" s="45"/>
      <c r="J6" s="45"/>
    </row>
    <row r="7" spans="1:1008" s="14" customFormat="1" ht="84.95" customHeight="1" x14ac:dyDescent="0.25">
      <c r="A7" s="10" t="s">
        <v>0</v>
      </c>
      <c r="B7" s="10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2" t="s">
        <v>8</v>
      </c>
      <c r="J7" s="13" t="s">
        <v>9</v>
      </c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</row>
    <row r="8" spans="1:1008" x14ac:dyDescent="0.15">
      <c r="A8" s="16">
        <v>1</v>
      </c>
      <c r="B8" s="17">
        <v>2</v>
      </c>
      <c r="C8" s="18">
        <v>3</v>
      </c>
      <c r="D8" s="18">
        <v>4</v>
      </c>
      <c r="E8" s="19">
        <v>5</v>
      </c>
      <c r="F8" s="17">
        <v>6</v>
      </c>
      <c r="G8" s="19">
        <v>7</v>
      </c>
      <c r="H8" s="17">
        <v>8</v>
      </c>
      <c r="I8" s="17">
        <v>9</v>
      </c>
      <c r="J8" s="17">
        <v>10</v>
      </c>
      <c r="ALJ8" s="20"/>
      <c r="ALK8" s="20"/>
      <c r="ALL8" s="20"/>
      <c r="ALM8" s="20"/>
      <c r="ALN8" s="20"/>
      <c r="ALO8" s="20"/>
      <c r="ALP8" s="20"/>
      <c r="ALQ8" s="20"/>
      <c r="ALR8" s="20"/>
      <c r="ALS8" s="20"/>
      <c r="ALT8" s="20"/>
    </row>
    <row r="9" spans="1:1008" ht="130.9" customHeight="1" x14ac:dyDescent="0.15">
      <c r="A9" s="21" t="s">
        <v>10</v>
      </c>
      <c r="B9" s="22" t="s">
        <v>11</v>
      </c>
      <c r="C9" s="21" t="s">
        <v>12</v>
      </c>
      <c r="D9" s="23">
        <v>7</v>
      </c>
      <c r="E9" s="24"/>
      <c r="F9" s="25"/>
      <c r="G9" s="26"/>
      <c r="H9" s="24"/>
      <c r="I9" s="24"/>
      <c r="J9" s="27"/>
      <c r="T9" s="28"/>
      <c r="ALJ9" s="20"/>
      <c r="ALK9" s="20"/>
      <c r="ALL9" s="20"/>
      <c r="ALM9" s="20"/>
      <c r="ALN9" s="20"/>
      <c r="ALO9" s="20"/>
      <c r="ALP9" s="20"/>
      <c r="ALQ9" s="20"/>
      <c r="ALR9" s="20"/>
      <c r="ALS9" s="20"/>
      <c r="ALT9" s="20"/>
    </row>
    <row r="10" spans="1:1008" ht="67.5" hidden="1" customHeight="1" x14ac:dyDescent="0.15">
      <c r="A10" s="8"/>
      <c r="B10" s="8"/>
      <c r="C10" s="8"/>
      <c r="D10" s="8"/>
      <c r="E10" s="8"/>
      <c r="F10" s="24">
        <f>D10*E10</f>
        <v>0</v>
      </c>
      <c r="G10" s="26">
        <v>0.08</v>
      </c>
      <c r="H10" s="29">
        <f>F10*1.08</f>
        <v>0</v>
      </c>
      <c r="I10" s="24">
        <f>E10*1.08</f>
        <v>0</v>
      </c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AKF10" s="20"/>
      <c r="AKG10" s="20"/>
      <c r="AKH10" s="20"/>
      <c r="AKI10" s="20"/>
      <c r="AKJ10" s="20"/>
      <c r="AKK10" s="20"/>
      <c r="AKL10" s="20"/>
      <c r="AKM10" s="20"/>
      <c r="AKN10" s="20"/>
      <c r="AKO10" s="20"/>
      <c r="AKP10" s="20"/>
    </row>
    <row r="11" spans="1:1008" ht="179.25" hidden="1" customHeight="1" x14ac:dyDescent="0.15">
      <c r="A11" s="8"/>
      <c r="B11" s="8"/>
      <c r="C11" s="8"/>
      <c r="D11" s="8"/>
      <c r="E11" s="8"/>
      <c r="F11" s="24">
        <f>D11*E11</f>
        <v>0</v>
      </c>
      <c r="G11" s="26">
        <v>0.08</v>
      </c>
      <c r="H11" s="29">
        <f>F11*1.08</f>
        <v>0</v>
      </c>
      <c r="I11" s="24">
        <f>E11*1.08</f>
        <v>0</v>
      </c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AKF11" s="20"/>
      <c r="AKG11" s="20"/>
      <c r="AKH11" s="20"/>
      <c r="AKI11" s="20"/>
      <c r="AKJ11" s="20"/>
      <c r="AKK11" s="20"/>
      <c r="AKL11" s="20"/>
      <c r="AKM11" s="20"/>
      <c r="AKN11" s="20"/>
      <c r="AKO11" s="20"/>
      <c r="AKP11" s="20"/>
    </row>
    <row r="12" spans="1:1008" ht="60.75" hidden="1" customHeight="1" x14ac:dyDescent="0.15">
      <c r="A12" s="8"/>
      <c r="B12" s="8"/>
      <c r="C12" s="8"/>
      <c r="D12" s="8"/>
      <c r="E12" s="8"/>
      <c r="F12" s="24">
        <f>D12*E12</f>
        <v>0</v>
      </c>
      <c r="G12" s="26">
        <v>0.08</v>
      </c>
      <c r="H12" s="29">
        <f>F12*1.08</f>
        <v>0</v>
      </c>
      <c r="I12" s="24">
        <f>E12*1.08</f>
        <v>0</v>
      </c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AKF12" s="20"/>
      <c r="AKG12" s="20"/>
      <c r="AKH12" s="20"/>
      <c r="AKI12" s="20"/>
      <c r="AKJ12" s="20"/>
      <c r="AKK12" s="20"/>
      <c r="AKL12" s="20"/>
      <c r="AKM12" s="20"/>
      <c r="AKN12" s="20"/>
      <c r="AKO12" s="20"/>
      <c r="AKP12" s="20"/>
    </row>
    <row r="13" spans="1:1008" ht="66" hidden="1" customHeight="1" x14ac:dyDescent="0.15">
      <c r="A13" s="30"/>
      <c r="B13" s="31"/>
      <c r="C13" s="32" t="s">
        <v>12</v>
      </c>
      <c r="D13" s="23"/>
      <c r="E13" s="24"/>
      <c r="F13" s="24">
        <f>D13*E13</f>
        <v>0</v>
      </c>
      <c r="G13" s="26">
        <v>0.08</v>
      </c>
      <c r="H13" s="29">
        <f>F13*1.08</f>
        <v>0</v>
      </c>
      <c r="I13" s="24">
        <f>E13*1.08</f>
        <v>0</v>
      </c>
      <c r="J13" s="33"/>
      <c r="ALJ13" s="20"/>
      <c r="ALK13" s="20"/>
      <c r="ALL13" s="20"/>
      <c r="ALM13" s="20"/>
      <c r="ALN13" s="20"/>
      <c r="ALO13" s="20"/>
      <c r="ALP13" s="20"/>
      <c r="ALQ13" s="20"/>
      <c r="ALR13" s="20"/>
      <c r="ALS13" s="20"/>
      <c r="ALT13" s="20"/>
    </row>
    <row r="14" spans="1:1008" ht="75.75" hidden="1" customHeight="1" x14ac:dyDescent="0.15">
      <c r="A14" s="30"/>
      <c r="B14" s="31"/>
      <c r="C14" s="32" t="s">
        <v>12</v>
      </c>
      <c r="D14" s="23"/>
      <c r="E14" s="24"/>
      <c r="F14" s="24">
        <f>D14*E14</f>
        <v>0</v>
      </c>
      <c r="G14" s="26">
        <v>0.08</v>
      </c>
      <c r="H14" s="29">
        <f>F14*1.08</f>
        <v>0</v>
      </c>
      <c r="I14" s="24">
        <f>E14*1.08</f>
        <v>0</v>
      </c>
      <c r="J14" s="33"/>
      <c r="ALJ14" s="20"/>
      <c r="ALK14" s="20"/>
      <c r="ALL14" s="20"/>
      <c r="ALM14" s="20"/>
      <c r="ALN14" s="20"/>
      <c r="ALO14" s="20"/>
      <c r="ALP14" s="20"/>
      <c r="ALQ14" s="20"/>
      <c r="ALR14" s="20"/>
      <c r="ALS14" s="20"/>
      <c r="ALT14" s="20"/>
    </row>
    <row r="15" spans="1:1008" ht="22.5" x14ac:dyDescent="0.15">
      <c r="E15" s="34" t="s">
        <v>13</v>
      </c>
      <c r="F15" s="35">
        <f>SUM(F9:F14)</f>
        <v>0</v>
      </c>
      <c r="G15" s="34" t="s">
        <v>14</v>
      </c>
      <c r="H15" s="36">
        <f>SUM(H9:H14)</f>
        <v>0</v>
      </c>
    </row>
    <row r="18" spans="2:10" ht="44.85" customHeight="1" x14ac:dyDescent="0.15"/>
    <row r="19" spans="2:10" ht="15" customHeight="1" x14ac:dyDescent="0.2">
      <c r="B19" s="37"/>
      <c r="C19" s="38"/>
      <c r="D19" s="38"/>
      <c r="E19" s="38"/>
      <c r="F19" s="46"/>
      <c r="G19" s="46"/>
      <c r="H19" s="46"/>
      <c r="I19" s="46"/>
      <c r="J19" s="46"/>
    </row>
    <row r="20" spans="2:10" ht="46.15" customHeight="1" x14ac:dyDescent="0.2">
      <c r="B20" s="39"/>
      <c r="E20" s="40"/>
      <c r="F20" s="41"/>
      <c r="G20" s="42"/>
      <c r="H20" s="43"/>
      <c r="I20" s="41"/>
      <c r="J20" s="44"/>
    </row>
    <row r="21" spans="2:10" ht="13.9" customHeight="1" x14ac:dyDescent="0.2">
      <c r="B21" s="44"/>
      <c r="E21" s="40"/>
      <c r="F21" s="47"/>
      <c r="G21" s="47"/>
      <c r="H21" s="47"/>
      <c r="I21" s="47"/>
      <c r="J21" s="47"/>
    </row>
    <row r="22" spans="2:10" ht="15" customHeight="1" x14ac:dyDescent="0.15">
      <c r="B22" s="1"/>
      <c r="E22" s="40"/>
      <c r="F22" s="47"/>
      <c r="G22" s="47"/>
      <c r="H22" s="47"/>
      <c r="I22" s="47"/>
      <c r="J22" s="47"/>
    </row>
  </sheetData>
  <mergeCells count="4">
    <mergeCell ref="B1:J6"/>
    <mergeCell ref="F19:J19"/>
    <mergeCell ref="F21:J21"/>
    <mergeCell ref="F22:J22"/>
  </mergeCells>
  <printOptions horizontalCentered="1"/>
  <pageMargins left="0.25" right="0.25" top="0.75" bottom="0.75" header="0.511811023622047" footer="0.511811023622047"/>
  <pageSetup paperSize="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73</cp:revision>
  <cp:lastPrinted>2022-11-09T13:56:55Z</cp:lastPrinted>
  <dcterms:created xsi:type="dcterms:W3CDTF">2019-02-04T11:59:38Z</dcterms:created>
  <dcterms:modified xsi:type="dcterms:W3CDTF">2023-01-10T09:54:38Z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