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1955"/>
  </bookViews>
  <sheets>
    <sheet name="Kosztorys" sheetId="1" r:id="rId1"/>
  </sheets>
  <calcPr calcId="145621"/>
</workbook>
</file>

<file path=xl/calcChain.xml><?xml version="1.0" encoding="utf-8"?>
<calcChain xmlns="http://schemas.openxmlformats.org/spreadsheetml/2006/main">
  <c r="H54" i="1" l="1"/>
  <c r="H53" i="1"/>
  <c r="H49" i="1"/>
  <c r="H48" i="1"/>
  <c r="H47" i="1"/>
  <c r="H43" i="1"/>
  <c r="H42" i="1"/>
  <c r="H41" i="1"/>
  <c r="H37" i="1"/>
  <c r="H36" i="1"/>
</calcChain>
</file>

<file path=xl/sharedStrings.xml><?xml version="1.0" encoding="utf-8"?>
<sst xmlns="http://schemas.openxmlformats.org/spreadsheetml/2006/main" count="167" uniqueCount="86">
  <si>
    <t>bud:</t>
  </si>
  <si>
    <t>Przebudowa dróg gminnych polegająca na budowie jednostronnego chodnika na ul.Śliwkowej, Obrzańskiej i Agrestowej w Mosinie</t>
  </si>
  <si>
    <t>ob:</t>
  </si>
  <si>
    <t>ULICA OBRZAŃSKA</t>
  </si>
  <si>
    <t>rob:</t>
  </si>
  <si>
    <t>Roboty drogowe</t>
  </si>
  <si>
    <t>Poz</t>
  </si>
  <si>
    <t>Symbol</t>
  </si>
  <si>
    <t/>
  </si>
  <si>
    <t>Nazwa</t>
  </si>
  <si>
    <t>Jedn</t>
  </si>
  <si>
    <t>Ilość</t>
  </si>
  <si>
    <t>Cena j.</t>
  </si>
  <si>
    <t>DZIAŁ  1</t>
  </si>
  <si>
    <t>DZIAŁ  1.1</t>
  </si>
  <si>
    <t>Roboty przygotowawcze i rozbiórkowe</t>
  </si>
  <si>
    <t>KNR  201-01-19-03-00</t>
  </si>
  <si>
    <t>D-01.01.01a</t>
  </si>
  <si>
    <t>Roboty pomiarowe - trasa dróg w terenie równinnym</t>
  </si>
  <si>
    <t>km</t>
  </si>
  <si>
    <t>KNNR N001-01-02-04-00</t>
  </si>
  <si>
    <t>D-01.02.01</t>
  </si>
  <si>
    <t>Mechaniczne karczowanie krzaków gęstych powyżej 60% powierzchni</t>
  </si>
  <si>
    <t>HA</t>
  </si>
  <si>
    <t>KNR  231-08-05-03-00</t>
  </si>
  <si>
    <t>D-01.02.04</t>
  </si>
  <si>
    <t>Rozebranie nawierzchni z kostki betonowej na podsypce cementowo-piaskowej. Materiał do przekazania właścicielom posesji</t>
  </si>
  <si>
    <t>m2</t>
  </si>
  <si>
    <t>KNR  231-08-14-01-00</t>
  </si>
  <si>
    <t>Rozebranie obrzeża 6x20 cm na podsypce piaskowej</t>
  </si>
  <si>
    <t>metr</t>
  </si>
  <si>
    <t>Razem:</t>
  </si>
  <si>
    <t>DZIAŁ  1.2</t>
  </si>
  <si>
    <t>Roboty ziemne</t>
  </si>
  <si>
    <t xml:space="preserve"> 201-02-06-04-10 + 201-02-14-04-10 x 9</t>
  </si>
  <si>
    <t>D-04.01.01</t>
  </si>
  <si>
    <t>Roboty ziemne polegające na wykorytowaniu pod konstrukcję projektowanej nawierzchni. Załadunek i wywóz ziemi wraz z ewentualną opłatą za składowanie. Odległość wywozu określi Oferent</t>
  </si>
  <si>
    <t>m3</t>
  </si>
  <si>
    <t>DZIAŁ  1.3</t>
  </si>
  <si>
    <t>Krawężniki, obrzeża</t>
  </si>
  <si>
    <t>KNNR N006-04-03-03-00</t>
  </si>
  <si>
    <t>D-08.01.01</t>
  </si>
  <si>
    <t>Krawężnik betonowy 15x30 cm wraz z wykonaniem ławy betonowej z C12/15 (0,07 m3/mb) na podsypce cementowo-piaskowej</t>
  </si>
  <si>
    <t>Krawężnik betonowy najazdowy 15x22 cm wraz z wykonaniem ławy betonowej z C12/15 (0,07 m3/mb) na podsypce cementowo-piaskowej</t>
  </si>
  <si>
    <t>D-08.03.01</t>
  </si>
  <si>
    <t>Obrzeża betonowe 8x30 cm wraz z wykonaniem ławy betonowej z C12/15 (0,06 m3/mb) na podsypce cementowo-piaskowej</t>
  </si>
  <si>
    <t>DZIAŁ  1.4</t>
  </si>
  <si>
    <t>Podbudowy</t>
  </si>
  <si>
    <t>KNR  231-01-03-04-00</t>
  </si>
  <si>
    <t>Mechaniczne profilowanie i zagęszczenie podłoża pod warstwy konstrukcyjne nawierzchni w gruncie kat 1-4</t>
  </si>
  <si>
    <t xml:space="preserve"> 231-01-09-03-00 + 231-01-09-04x3</t>
  </si>
  <si>
    <t>D-04.05.01</t>
  </si>
  <si>
    <t>Podbudowa z kruszywa stabilizowanego cementem o Rm=5,0 MPa grub 12 cm - chodnik</t>
  </si>
  <si>
    <t xml:space="preserve"> 231-01-14-07-00 + 231-01-14-08 x 7</t>
  </si>
  <si>
    <t>D-04.04.04</t>
  </si>
  <si>
    <t>Podbudowa z kruszywa łamanego o uziarnieniu 0-31,5 mm stabilizowanego mechanicznie o grubości 15 cm - wjazdy</t>
  </si>
  <si>
    <t>DZIAŁ  1.5</t>
  </si>
  <si>
    <t>Nawierzchnie</t>
  </si>
  <si>
    <t>KNR  231-05-11-03-00</t>
  </si>
  <si>
    <t>D-05.03.23</t>
  </si>
  <si>
    <t>Nawierzchnia wjazdów z kostki brukowej betonowej grub 8 cm na podsypce cementowo-piaskowej gr.3 cm. Kostka w kolorze czerwonym</t>
  </si>
  <si>
    <t>Nawierzchnia chodników z kostki brukowej betonowej grub 8 cm na podsypce cementowo-piaskowej gr.3 cm. Kostka w kolorze szarym</t>
  </si>
  <si>
    <t>DZIAŁ  1.6</t>
  </si>
  <si>
    <t>Przebudowa kablowych linii energetycznych</t>
  </si>
  <si>
    <t>KNR  201-07-01-02-00</t>
  </si>
  <si>
    <t>D-01.03.02</t>
  </si>
  <si>
    <t>Rowy dla kabli ręcznie głęb do 0,6 m szer do 0,4 m grunt kat 3</t>
  </si>
  <si>
    <t>KNR  510-03-03-02-00</t>
  </si>
  <si>
    <t>Ułożenie rury dwudzielnej osłonowej z HDPE o średnicy 110 mm wraz z ułożeniem kabli i uszczelnieniem końców rury</t>
  </si>
  <si>
    <t>KNR  201-07-05-01-10</t>
  </si>
  <si>
    <t>Zasypanie rowów głęb do 0,6 m szer do 0,4 m gruntem kat 1-2</t>
  </si>
  <si>
    <t>DZIAŁ  1.7</t>
  </si>
  <si>
    <t>Przebudowa kablowych linii telekomunikacyjnych</t>
  </si>
  <si>
    <t>D-01.03.04</t>
  </si>
  <si>
    <t>DZIAŁ  1.8</t>
  </si>
  <si>
    <t>Inne roboty</t>
  </si>
  <si>
    <t>KNR  231-14-06-04-00</t>
  </si>
  <si>
    <t>D-03.02.01a</t>
  </si>
  <si>
    <t>Regulacja pionowa studzienki zaworu wodociągowego i gazowego</t>
  </si>
  <si>
    <t>szt</t>
  </si>
  <si>
    <t>KNR  231-14-06-05-00</t>
  </si>
  <si>
    <t>Regulacja studzienek telekomunikacyjnych wraz z ewentualną ich przebudową do rzędnej nawierzchni</t>
  </si>
  <si>
    <t>OGÓŁEM KOSZTORYS:</t>
  </si>
  <si>
    <t>KOSZTORYS OFERTOWY</t>
  </si>
  <si>
    <t xml:space="preserve"> 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</si>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</sst>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5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3" fillId="0" borderId="4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0" fillId="0" borderId="6" xfId="0" applyBorder="1"/>
    <xf numFmtId="0" fontId="0" fillId="0" borderId="7" xfId="0" applyBorder="1"/>
    <xf numFmtId="0" fontId="3" fillId="0" borderId="8" xfId="0" applyNumberFormat="1" applyFont="1" applyFill="1" applyBorder="1" applyAlignment="1">
      <alignment horizontal="center" vertical="top"/>
    </xf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4" xfId="0" applyBorder="1"/>
    <xf numFmtId="0" fontId="0" fillId="0" borderId="8" xfId="0" applyBorder="1"/>
    <xf numFmtId="0" fontId="0" fillId="0" borderId="5" xfId="0" applyBorder="1"/>
    <xf numFmtId="0" fontId="2" fillId="0" borderId="4" xfId="0" applyNumberFormat="1" applyFont="1" applyFill="1" applyBorder="1" applyAlignment="1">
      <alignment vertical="top"/>
    </xf>
    <xf numFmtId="0" fontId="0" fillId="0" borderId="0" xfId="0" applyBorder="1"/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2" fillId="0" borderId="1" xfId="0" applyNumberFormat="1" applyFont="1" applyFill="1" applyBorder="1" applyAlignment="1">
      <alignment vertical="top" wrapText="1"/>
    </xf>
    <xf numFmtId="0" fontId="0" fillId="0" borderId="1" xfId="0" applyBorder="1"/>
    <xf numFmtId="164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/>
    </xf>
    <xf numFmtId="165" fontId="0" fillId="0" borderId="1" xfId="0" applyNumberFormat="1" applyFont="1" applyFill="1" applyBorder="1" applyAlignment="1">
      <alignment vertical="top"/>
    </xf>
    <xf numFmtId="4" fontId="0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2" fillId="0" borderId="8" xfId="0" applyNumberFormat="1" applyFont="1" applyFill="1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tabSelected="1" workbookViewId="0">
      <selection activeCell="K19" sqref="K19"/>
    </sheetView>
  </sheetViews>
  <sheetFormatPr defaultRowHeight="12" x14ac:dyDescent="0.2"/>
  <cols>
    <col min="1" max="1" width="6"/>
    <col min="2" max="2" width="20"/>
    <col min="3" max="3" width="2" hidden="1" customWidth="1"/>
    <col min="4" max="4" width="50"/>
    <col min="5" max="5" width="2" hidden="1" customWidth="1"/>
    <col min="6" max="6" width="8"/>
    <col min="7" max="7" width="9"/>
    <col min="8" max="8" width="9" customWidth="1"/>
    <col min="9" max="9" width="13.33203125" customWidth="1"/>
  </cols>
  <sheetData>
    <row r="1" spans="1:9" ht="15" x14ac:dyDescent="0.2">
      <c r="A1" s="3" t="s">
        <v>83</v>
      </c>
      <c r="B1" s="4"/>
      <c r="C1" s="4"/>
      <c r="D1" s="4"/>
      <c r="E1" s="4"/>
    </row>
    <row r="3" spans="1:9" ht="12.75" x14ac:dyDescent="0.2">
      <c r="A3" s="1" t="s">
        <v>0</v>
      </c>
      <c r="B3" s="5" t="s">
        <v>1</v>
      </c>
      <c r="C3" s="4"/>
      <c r="D3" s="4"/>
      <c r="E3" s="4"/>
    </row>
    <row r="4" spans="1:9" ht="12.75" x14ac:dyDescent="0.2">
      <c r="A4" s="1" t="s">
        <v>2</v>
      </c>
      <c r="B4" s="5" t="s">
        <v>3</v>
      </c>
      <c r="C4" s="4"/>
      <c r="D4" s="4"/>
      <c r="E4" s="4"/>
    </row>
    <row r="5" spans="1:9" ht="12.75" x14ac:dyDescent="0.2">
      <c r="A5" s="1" t="s">
        <v>4</v>
      </c>
      <c r="B5" s="5" t="s">
        <v>5</v>
      </c>
      <c r="C5" s="4"/>
      <c r="D5" s="4"/>
      <c r="E5" s="4"/>
    </row>
    <row r="7" spans="1:9" x14ac:dyDescent="0.2">
      <c r="A7" s="6"/>
      <c r="B7" s="11"/>
      <c r="D7" s="6"/>
      <c r="E7" s="14"/>
      <c r="F7" s="11"/>
      <c r="G7" s="14"/>
      <c r="H7" s="11"/>
      <c r="I7" s="7"/>
    </row>
    <row r="8" spans="1:9" x14ac:dyDescent="0.2">
      <c r="A8" s="8" t="s">
        <v>6</v>
      </c>
      <c r="B8" s="12" t="s">
        <v>7</v>
      </c>
      <c r="C8" s="2" t="s">
        <v>8</v>
      </c>
      <c r="D8" s="8" t="s">
        <v>9</v>
      </c>
      <c r="E8" s="15"/>
      <c r="F8" s="12" t="s">
        <v>10</v>
      </c>
      <c r="G8" s="2" t="s">
        <v>11</v>
      </c>
      <c r="H8" s="12" t="s">
        <v>12</v>
      </c>
      <c r="I8" s="9" t="s">
        <v>85</v>
      </c>
    </row>
    <row r="9" spans="1:9" x14ac:dyDescent="0.2">
      <c r="A9" s="17"/>
      <c r="B9" s="18"/>
      <c r="D9" s="17"/>
      <c r="E9" s="15"/>
      <c r="F9" s="18"/>
      <c r="G9" s="15"/>
      <c r="H9" s="18"/>
      <c r="I9" s="19"/>
    </row>
    <row r="10" spans="1:9" ht="12.75" x14ac:dyDescent="0.2">
      <c r="A10" s="22" t="s">
        <v>13</v>
      </c>
      <c r="B10" s="23"/>
      <c r="C10" s="24" t="s">
        <v>3</v>
      </c>
      <c r="D10" s="23"/>
      <c r="E10" s="23"/>
      <c r="F10" s="25"/>
      <c r="G10" s="25"/>
      <c r="H10" s="25"/>
      <c r="I10" s="25"/>
    </row>
    <row r="11" spans="1:9" x14ac:dyDescent="0.2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2.75" x14ac:dyDescent="0.2">
      <c r="A12" s="22" t="s">
        <v>14</v>
      </c>
      <c r="B12" s="23"/>
      <c r="C12" s="24" t="s">
        <v>15</v>
      </c>
      <c r="D12" s="23"/>
      <c r="E12" s="23"/>
      <c r="F12" s="25"/>
      <c r="G12" s="25"/>
      <c r="H12" s="25"/>
      <c r="I12" s="25"/>
    </row>
    <row r="13" spans="1:9" ht="24" x14ac:dyDescent="0.2">
      <c r="A13" s="26">
        <v>1</v>
      </c>
      <c r="B13" s="27" t="s">
        <v>16</v>
      </c>
      <c r="C13" s="27" t="s">
        <v>17</v>
      </c>
      <c r="D13" s="28" t="s">
        <v>18</v>
      </c>
      <c r="E13" s="25"/>
      <c r="F13" s="29" t="s">
        <v>19</v>
      </c>
      <c r="G13" s="30">
        <v>0.22</v>
      </c>
      <c r="H13" s="31" t="s">
        <v>84</v>
      </c>
      <c r="I13" s="31" t="s">
        <v>84</v>
      </c>
    </row>
    <row r="14" spans="1:9" ht="24" x14ac:dyDescent="0.2">
      <c r="A14" s="26">
        <v>2</v>
      </c>
      <c r="B14" s="27" t="s">
        <v>20</v>
      </c>
      <c r="C14" s="27" t="s">
        <v>21</v>
      </c>
      <c r="D14" s="28" t="s">
        <v>22</v>
      </c>
      <c r="E14" s="25"/>
      <c r="F14" s="29" t="s">
        <v>23</v>
      </c>
      <c r="G14" s="30">
        <v>0.01</v>
      </c>
      <c r="H14" s="31" t="s">
        <v>84</v>
      </c>
      <c r="I14" s="31" t="s">
        <v>84</v>
      </c>
    </row>
    <row r="15" spans="1:9" ht="36" x14ac:dyDescent="0.2">
      <c r="A15" s="26">
        <v>3</v>
      </c>
      <c r="B15" s="27" t="s">
        <v>24</v>
      </c>
      <c r="C15" s="27" t="s">
        <v>25</v>
      </c>
      <c r="D15" s="28" t="s">
        <v>26</v>
      </c>
      <c r="E15" s="25"/>
      <c r="F15" s="29" t="s">
        <v>27</v>
      </c>
      <c r="G15" s="30">
        <v>3.2</v>
      </c>
      <c r="H15" s="31" t="s">
        <v>84</v>
      </c>
      <c r="I15" s="31" t="s">
        <v>84</v>
      </c>
    </row>
    <row r="16" spans="1:9" x14ac:dyDescent="0.2">
      <c r="A16" s="26">
        <v>4</v>
      </c>
      <c r="B16" s="27" t="s">
        <v>28</v>
      </c>
      <c r="C16" s="27" t="s">
        <v>25</v>
      </c>
      <c r="D16" s="28" t="s">
        <v>29</v>
      </c>
      <c r="E16" s="25"/>
      <c r="F16" s="29" t="s">
        <v>30</v>
      </c>
      <c r="G16" s="30">
        <v>23</v>
      </c>
      <c r="H16" s="31" t="s">
        <v>84</v>
      </c>
      <c r="I16" s="31" t="s">
        <v>84</v>
      </c>
    </row>
    <row r="17" spans="1:9" ht="12.75" x14ac:dyDescent="0.2">
      <c r="A17" s="25"/>
      <c r="B17" s="25"/>
      <c r="C17" s="25"/>
      <c r="D17" s="25"/>
      <c r="E17" s="25"/>
      <c r="F17" s="22" t="s">
        <v>31</v>
      </c>
      <c r="G17" s="23"/>
      <c r="H17" s="23"/>
      <c r="I17" s="32" t="s">
        <v>84</v>
      </c>
    </row>
    <row r="18" spans="1:9" x14ac:dyDescent="0.2">
      <c r="A18" s="25"/>
      <c r="B18" s="25"/>
      <c r="C18" s="25"/>
      <c r="D18" s="25"/>
      <c r="E18" s="25"/>
      <c r="F18" s="25"/>
      <c r="G18" s="25"/>
      <c r="H18" s="25"/>
      <c r="I18" s="25"/>
    </row>
    <row r="19" spans="1:9" ht="12.75" x14ac:dyDescent="0.2">
      <c r="A19" s="22" t="s">
        <v>32</v>
      </c>
      <c r="B19" s="23"/>
      <c r="C19" s="24" t="s">
        <v>33</v>
      </c>
      <c r="D19" s="23"/>
      <c r="E19" s="23"/>
      <c r="F19" s="25"/>
      <c r="G19" s="25"/>
      <c r="H19" s="25"/>
      <c r="I19" s="25"/>
    </row>
    <row r="20" spans="1:9" ht="48" x14ac:dyDescent="0.2">
      <c r="A20" s="26">
        <v>5</v>
      </c>
      <c r="B20" s="27" t="s">
        <v>34</v>
      </c>
      <c r="C20" s="27" t="s">
        <v>35</v>
      </c>
      <c r="D20" s="28" t="s">
        <v>36</v>
      </c>
      <c r="E20" s="25"/>
      <c r="F20" s="29" t="s">
        <v>37</v>
      </c>
      <c r="G20" s="30">
        <v>153.66</v>
      </c>
      <c r="H20" s="31" t="s">
        <v>84</v>
      </c>
      <c r="I20" s="31" t="s">
        <v>84</v>
      </c>
    </row>
    <row r="21" spans="1:9" ht="12.75" x14ac:dyDescent="0.2">
      <c r="A21" s="25"/>
      <c r="B21" s="25"/>
      <c r="C21" s="25"/>
      <c r="D21" s="25"/>
      <c r="E21" s="25"/>
      <c r="F21" s="22" t="s">
        <v>31</v>
      </c>
      <c r="G21" s="23"/>
      <c r="H21" s="23"/>
      <c r="I21" s="32" t="s">
        <v>84</v>
      </c>
    </row>
    <row r="22" spans="1:9" x14ac:dyDescent="0.2">
      <c r="A22" s="25"/>
      <c r="B22" s="25"/>
      <c r="C22" s="25"/>
      <c r="D22" s="25"/>
      <c r="E22" s="25"/>
      <c r="F22" s="25"/>
      <c r="G22" s="25"/>
      <c r="H22" s="25"/>
      <c r="I22" s="25"/>
    </row>
    <row r="23" spans="1:9" ht="12.75" x14ac:dyDescent="0.2">
      <c r="A23" s="22" t="s">
        <v>38</v>
      </c>
      <c r="B23" s="23"/>
      <c r="C23" s="24" t="s">
        <v>39</v>
      </c>
      <c r="D23" s="23"/>
      <c r="E23" s="23"/>
      <c r="F23" s="25"/>
      <c r="G23" s="25"/>
      <c r="H23" s="25"/>
      <c r="I23" s="25"/>
    </row>
    <row r="24" spans="1:9" ht="36" x14ac:dyDescent="0.2">
      <c r="A24" s="26">
        <v>6</v>
      </c>
      <c r="B24" s="27" t="s">
        <v>40</v>
      </c>
      <c r="C24" s="27" t="s">
        <v>41</v>
      </c>
      <c r="D24" s="28" t="s">
        <v>42</v>
      </c>
      <c r="E24" s="25"/>
      <c r="F24" s="29" t="s">
        <v>30</v>
      </c>
      <c r="G24" s="30">
        <v>184.8</v>
      </c>
      <c r="H24" s="31" t="s">
        <v>84</v>
      </c>
      <c r="I24" s="31" t="s">
        <v>84</v>
      </c>
    </row>
    <row r="25" spans="1:9" ht="36" x14ac:dyDescent="0.2">
      <c r="A25" s="26">
        <v>7</v>
      </c>
      <c r="B25" s="27" t="s">
        <v>40</v>
      </c>
      <c r="C25" s="27" t="s">
        <v>41</v>
      </c>
      <c r="D25" s="28" t="s">
        <v>43</v>
      </c>
      <c r="E25" s="25"/>
      <c r="F25" s="29" t="s">
        <v>30</v>
      </c>
      <c r="G25" s="30">
        <v>49.3</v>
      </c>
      <c r="H25" s="31" t="s">
        <v>84</v>
      </c>
      <c r="I25" s="31" t="s">
        <v>84</v>
      </c>
    </row>
    <row r="26" spans="1:9" ht="36" x14ac:dyDescent="0.2">
      <c r="A26" s="26">
        <v>8</v>
      </c>
      <c r="B26" s="27" t="s">
        <v>40</v>
      </c>
      <c r="C26" s="27" t="s">
        <v>44</v>
      </c>
      <c r="D26" s="28" t="s">
        <v>45</v>
      </c>
      <c r="E26" s="25"/>
      <c r="F26" s="29" t="s">
        <v>30</v>
      </c>
      <c r="G26" s="30">
        <v>233</v>
      </c>
      <c r="H26" s="31" t="s">
        <v>84</v>
      </c>
      <c r="I26" s="31" t="s">
        <v>84</v>
      </c>
    </row>
    <row r="27" spans="1:9" ht="12.75" x14ac:dyDescent="0.2">
      <c r="A27" s="25"/>
      <c r="B27" s="25"/>
      <c r="C27" s="25"/>
      <c r="D27" s="25"/>
      <c r="E27" s="25"/>
      <c r="F27" s="22" t="s">
        <v>31</v>
      </c>
      <c r="G27" s="23"/>
      <c r="H27" s="23"/>
      <c r="I27" s="32" t="s">
        <v>84</v>
      </c>
    </row>
    <row r="28" spans="1:9" x14ac:dyDescent="0.2">
      <c r="A28" s="25"/>
      <c r="B28" s="25"/>
      <c r="C28" s="25"/>
      <c r="D28" s="25"/>
      <c r="E28" s="25"/>
      <c r="F28" s="25"/>
      <c r="G28" s="25"/>
      <c r="H28" s="25"/>
      <c r="I28" s="25"/>
    </row>
    <row r="29" spans="1:9" ht="12.75" x14ac:dyDescent="0.2">
      <c r="A29" s="22" t="s">
        <v>46</v>
      </c>
      <c r="B29" s="23"/>
      <c r="C29" s="24" t="s">
        <v>47</v>
      </c>
      <c r="D29" s="23"/>
      <c r="E29" s="23"/>
      <c r="F29" s="25"/>
      <c r="G29" s="25"/>
      <c r="H29" s="25"/>
      <c r="I29" s="25"/>
    </row>
    <row r="30" spans="1:9" ht="36" x14ac:dyDescent="0.2">
      <c r="A30" s="26">
        <v>9</v>
      </c>
      <c r="B30" s="27" t="s">
        <v>48</v>
      </c>
      <c r="C30" s="27" t="s">
        <v>35</v>
      </c>
      <c r="D30" s="28" t="s">
        <v>49</v>
      </c>
      <c r="E30" s="25"/>
      <c r="F30" s="29" t="s">
        <v>27</v>
      </c>
      <c r="G30" s="30">
        <v>591</v>
      </c>
      <c r="H30" s="31" t="s">
        <v>84</v>
      </c>
      <c r="I30" s="31" t="s">
        <v>84</v>
      </c>
    </row>
    <row r="31" spans="1:9" ht="24" x14ac:dyDescent="0.2">
      <c r="A31" s="26">
        <v>10</v>
      </c>
      <c r="B31" s="27" t="s">
        <v>50</v>
      </c>
      <c r="C31" s="27" t="s">
        <v>51</v>
      </c>
      <c r="D31" s="28" t="s">
        <v>52</v>
      </c>
      <c r="E31" s="25"/>
      <c r="F31" s="29" t="s">
        <v>27</v>
      </c>
      <c r="G31" s="30">
        <v>491</v>
      </c>
      <c r="H31" s="31" t="s">
        <v>84</v>
      </c>
      <c r="I31" s="31" t="s">
        <v>84</v>
      </c>
    </row>
    <row r="32" spans="1:9" ht="36" x14ac:dyDescent="0.2">
      <c r="A32" s="26">
        <v>11</v>
      </c>
      <c r="B32" s="27" t="s">
        <v>53</v>
      </c>
      <c r="C32" s="27" t="s">
        <v>54</v>
      </c>
      <c r="D32" s="28" t="s">
        <v>55</v>
      </c>
      <c r="E32" s="25"/>
      <c r="F32" s="29" t="s">
        <v>27</v>
      </c>
      <c r="G32" s="30">
        <v>100</v>
      </c>
      <c r="H32" s="31" t="s">
        <v>84</v>
      </c>
      <c r="I32" s="31" t="s">
        <v>84</v>
      </c>
    </row>
    <row r="33" spans="1:9" ht="12.75" x14ac:dyDescent="0.2">
      <c r="A33" s="25"/>
      <c r="B33" s="25"/>
      <c r="C33" s="25"/>
      <c r="D33" s="25"/>
      <c r="E33" s="25"/>
      <c r="F33" s="22" t="s">
        <v>31</v>
      </c>
      <c r="G33" s="23"/>
      <c r="H33" s="23"/>
      <c r="I33" s="32" t="s">
        <v>84</v>
      </c>
    </row>
    <row r="34" spans="1:9" x14ac:dyDescent="0.2">
      <c r="A34" s="25"/>
      <c r="B34" s="25"/>
      <c r="C34" s="25"/>
      <c r="D34" s="25"/>
      <c r="E34" s="25"/>
      <c r="F34" s="25"/>
      <c r="G34" s="25"/>
      <c r="H34" s="25"/>
      <c r="I34" s="25"/>
    </row>
    <row r="35" spans="1:9" ht="12.75" x14ac:dyDescent="0.2">
      <c r="A35" s="22" t="s">
        <v>56</v>
      </c>
      <c r="B35" s="23"/>
      <c r="C35" s="24" t="s">
        <v>57</v>
      </c>
      <c r="D35" s="23"/>
      <c r="E35" s="23"/>
      <c r="F35" s="25"/>
      <c r="G35" s="25"/>
      <c r="H35" s="25"/>
      <c r="I35" s="25"/>
    </row>
    <row r="36" spans="1:9" ht="36" x14ac:dyDescent="0.2">
      <c r="A36" s="26">
        <v>12</v>
      </c>
      <c r="B36" s="27" t="s">
        <v>58</v>
      </c>
      <c r="C36" s="27" t="s">
        <v>59</v>
      </c>
      <c r="D36" s="28" t="s">
        <v>60</v>
      </c>
      <c r="E36" s="25"/>
      <c r="F36" s="29" t="s">
        <v>27</v>
      </c>
      <c r="G36" s="30">
        <v>100</v>
      </c>
      <c r="H36" s="31" t="e">
        <f>SUM(#REF!)</f>
        <v>#REF!</v>
      </c>
      <c r="I36" s="31" t="s">
        <v>84</v>
      </c>
    </row>
    <row r="37" spans="1:9" ht="36" x14ac:dyDescent="0.2">
      <c r="A37" s="26">
        <v>13</v>
      </c>
      <c r="B37" s="27" t="s">
        <v>58</v>
      </c>
      <c r="C37" s="27" t="s">
        <v>59</v>
      </c>
      <c r="D37" s="28" t="s">
        <v>61</v>
      </c>
      <c r="E37" s="25"/>
      <c r="F37" s="29" t="s">
        <v>27</v>
      </c>
      <c r="G37" s="30">
        <v>491</v>
      </c>
      <c r="H37" s="31" t="e">
        <f>SUM(#REF!)</f>
        <v>#REF!</v>
      </c>
      <c r="I37" s="31" t="s">
        <v>84</v>
      </c>
    </row>
    <row r="38" spans="1:9" ht="12.75" x14ac:dyDescent="0.2">
      <c r="A38" s="25"/>
      <c r="B38" s="25"/>
      <c r="C38" s="25"/>
      <c r="D38" s="25"/>
      <c r="E38" s="25"/>
      <c r="F38" s="22" t="s">
        <v>31</v>
      </c>
      <c r="G38" s="23"/>
      <c r="H38" s="23"/>
      <c r="I38" s="32" t="s">
        <v>84</v>
      </c>
    </row>
    <row r="39" spans="1:9" x14ac:dyDescent="0.2">
      <c r="A39" s="25"/>
      <c r="B39" s="25"/>
      <c r="C39" s="25"/>
      <c r="D39" s="25"/>
      <c r="E39" s="25"/>
      <c r="F39" s="25"/>
      <c r="G39" s="25"/>
      <c r="H39" s="25"/>
      <c r="I39" s="25"/>
    </row>
    <row r="40" spans="1:9" ht="12.75" x14ac:dyDescent="0.2">
      <c r="A40" s="22" t="s">
        <v>62</v>
      </c>
      <c r="B40" s="23"/>
      <c r="C40" s="24" t="s">
        <v>63</v>
      </c>
      <c r="D40" s="23"/>
      <c r="E40" s="23"/>
      <c r="F40" s="25"/>
      <c r="G40" s="25"/>
      <c r="H40" s="25"/>
      <c r="I40" s="25"/>
    </row>
    <row r="41" spans="1:9" ht="24" x14ac:dyDescent="0.2">
      <c r="A41" s="26">
        <v>14</v>
      </c>
      <c r="B41" s="27" t="s">
        <v>64</v>
      </c>
      <c r="C41" s="27" t="s">
        <v>65</v>
      </c>
      <c r="D41" s="28" t="s">
        <v>66</v>
      </c>
      <c r="E41" s="25"/>
      <c r="F41" s="29" t="s">
        <v>30</v>
      </c>
      <c r="G41" s="30">
        <v>2.2999999999999998</v>
      </c>
      <c r="H41" s="31" t="e">
        <f>SUM(#REF!)</f>
        <v>#REF!</v>
      </c>
      <c r="I41" s="31" t="s">
        <v>84</v>
      </c>
    </row>
    <row r="42" spans="1:9" ht="36" x14ac:dyDescent="0.2">
      <c r="A42" s="26">
        <v>15</v>
      </c>
      <c r="B42" s="27" t="s">
        <v>67</v>
      </c>
      <c r="C42" s="27" t="s">
        <v>65</v>
      </c>
      <c r="D42" s="28" t="s">
        <v>68</v>
      </c>
      <c r="E42" s="25"/>
      <c r="F42" s="29" t="s">
        <v>30</v>
      </c>
      <c r="G42" s="30">
        <v>2.2999999999999998</v>
      </c>
      <c r="H42" s="31" t="e">
        <f>SUM(#REF!)</f>
        <v>#REF!</v>
      </c>
      <c r="I42" s="31" t="s">
        <v>84</v>
      </c>
    </row>
    <row r="43" spans="1:9" ht="24" x14ac:dyDescent="0.2">
      <c r="A43" s="26">
        <v>16</v>
      </c>
      <c r="B43" s="27" t="s">
        <v>69</v>
      </c>
      <c r="C43" s="27" t="s">
        <v>65</v>
      </c>
      <c r="D43" s="28" t="s">
        <v>70</v>
      </c>
      <c r="E43" s="25"/>
      <c r="F43" s="29" t="s">
        <v>30</v>
      </c>
      <c r="G43" s="30">
        <v>2.2999999999999998</v>
      </c>
      <c r="H43" s="31" t="e">
        <f>SUM(#REF!)</f>
        <v>#REF!</v>
      </c>
      <c r="I43" s="31" t="s">
        <v>84</v>
      </c>
    </row>
    <row r="44" spans="1:9" ht="12.75" x14ac:dyDescent="0.2">
      <c r="A44" s="25"/>
      <c r="B44" s="25"/>
      <c r="C44" s="25"/>
      <c r="D44" s="25"/>
      <c r="E44" s="25"/>
      <c r="F44" s="22" t="s">
        <v>31</v>
      </c>
      <c r="G44" s="23"/>
      <c r="H44" s="23"/>
      <c r="I44" s="32" t="s">
        <v>84</v>
      </c>
    </row>
    <row r="45" spans="1:9" x14ac:dyDescent="0.2">
      <c r="A45" s="25"/>
      <c r="B45" s="25"/>
      <c r="C45" s="25"/>
      <c r="D45" s="25"/>
      <c r="E45" s="25"/>
      <c r="F45" s="25"/>
      <c r="G45" s="25"/>
      <c r="H45" s="25"/>
      <c r="I45" s="25"/>
    </row>
    <row r="46" spans="1:9" ht="12.75" x14ac:dyDescent="0.2">
      <c r="A46" s="22" t="s">
        <v>71</v>
      </c>
      <c r="B46" s="23"/>
      <c r="C46" s="24" t="s">
        <v>72</v>
      </c>
      <c r="D46" s="23"/>
      <c r="E46" s="23"/>
      <c r="F46" s="25"/>
      <c r="G46" s="25"/>
      <c r="H46" s="25"/>
      <c r="I46" s="25"/>
    </row>
    <row r="47" spans="1:9" ht="24" x14ac:dyDescent="0.2">
      <c r="A47" s="26">
        <v>17</v>
      </c>
      <c r="B47" s="27" t="s">
        <v>64</v>
      </c>
      <c r="C47" s="27" t="s">
        <v>73</v>
      </c>
      <c r="D47" s="28" t="s">
        <v>66</v>
      </c>
      <c r="E47" s="25"/>
      <c r="F47" s="29" t="s">
        <v>30</v>
      </c>
      <c r="G47" s="30">
        <v>40</v>
      </c>
      <c r="H47" s="31" t="e">
        <f>SUM(#REF!)</f>
        <v>#REF!</v>
      </c>
      <c r="I47" s="31" t="s">
        <v>84</v>
      </c>
    </row>
    <row r="48" spans="1:9" ht="36" x14ac:dyDescent="0.2">
      <c r="A48" s="26">
        <v>18</v>
      </c>
      <c r="B48" s="27" t="s">
        <v>67</v>
      </c>
      <c r="C48" s="27" t="s">
        <v>73</v>
      </c>
      <c r="D48" s="28" t="s">
        <v>68</v>
      </c>
      <c r="E48" s="25"/>
      <c r="F48" s="29" t="s">
        <v>30</v>
      </c>
      <c r="G48" s="30">
        <v>40</v>
      </c>
      <c r="H48" s="31" t="e">
        <f>SUM(#REF!)</f>
        <v>#REF!</v>
      </c>
      <c r="I48" s="31" t="s">
        <v>84</v>
      </c>
    </row>
    <row r="49" spans="1:9" ht="24" x14ac:dyDescent="0.2">
      <c r="A49" s="26">
        <v>19</v>
      </c>
      <c r="B49" s="27" t="s">
        <v>69</v>
      </c>
      <c r="C49" s="27" t="s">
        <v>73</v>
      </c>
      <c r="D49" s="28" t="s">
        <v>70</v>
      </c>
      <c r="E49" s="25"/>
      <c r="F49" s="29" t="s">
        <v>30</v>
      </c>
      <c r="G49" s="30">
        <v>40</v>
      </c>
      <c r="H49" s="31" t="e">
        <f>SUM(#REF!)</f>
        <v>#REF!</v>
      </c>
      <c r="I49" s="31" t="s">
        <v>84</v>
      </c>
    </row>
    <row r="50" spans="1:9" ht="12.75" x14ac:dyDescent="0.2">
      <c r="A50" s="25"/>
      <c r="B50" s="25"/>
      <c r="C50" s="25"/>
      <c r="D50" s="25"/>
      <c r="E50" s="25"/>
      <c r="F50" s="22" t="s">
        <v>31</v>
      </c>
      <c r="G50" s="23"/>
      <c r="H50" s="23"/>
      <c r="I50" s="32" t="s">
        <v>84</v>
      </c>
    </row>
    <row r="51" spans="1:9" x14ac:dyDescent="0.2">
      <c r="A51" s="25"/>
      <c r="B51" s="25"/>
      <c r="C51" s="25"/>
      <c r="D51" s="25"/>
      <c r="E51" s="25"/>
      <c r="F51" s="25"/>
      <c r="G51" s="25"/>
      <c r="H51" s="25"/>
      <c r="I51" s="25"/>
    </row>
    <row r="52" spans="1:9" ht="12.75" x14ac:dyDescent="0.2">
      <c r="A52" s="22" t="s">
        <v>74</v>
      </c>
      <c r="B52" s="23"/>
      <c r="C52" s="24" t="s">
        <v>75</v>
      </c>
      <c r="D52" s="23"/>
      <c r="E52" s="23"/>
      <c r="F52" s="25"/>
      <c r="G52" s="25"/>
      <c r="H52" s="25"/>
      <c r="I52" s="25"/>
    </row>
    <row r="53" spans="1:9" ht="24" x14ac:dyDescent="0.2">
      <c r="A53" s="26">
        <v>20</v>
      </c>
      <c r="B53" s="27" t="s">
        <v>76</v>
      </c>
      <c r="C53" s="27" t="s">
        <v>77</v>
      </c>
      <c r="D53" s="28" t="s">
        <v>78</v>
      </c>
      <c r="E53" s="25"/>
      <c r="F53" s="29" t="s">
        <v>79</v>
      </c>
      <c r="G53" s="30">
        <v>9</v>
      </c>
      <c r="H53" s="31" t="e">
        <f>SUM(#REF!)</f>
        <v>#REF!</v>
      </c>
      <c r="I53" s="31" t="s">
        <v>84</v>
      </c>
    </row>
    <row r="54" spans="1:9" ht="24" x14ac:dyDescent="0.2">
      <c r="A54" s="26">
        <v>21</v>
      </c>
      <c r="B54" s="27" t="s">
        <v>80</v>
      </c>
      <c r="C54" s="27" t="s">
        <v>77</v>
      </c>
      <c r="D54" s="28" t="s">
        <v>81</v>
      </c>
      <c r="E54" s="25"/>
      <c r="F54" s="29" t="s">
        <v>79</v>
      </c>
      <c r="G54" s="30">
        <v>2</v>
      </c>
      <c r="H54" s="31" t="e">
        <f>SUM(#REF!)</f>
        <v>#REF!</v>
      </c>
      <c r="I54" s="31" t="s">
        <v>84</v>
      </c>
    </row>
    <row r="55" spans="1:9" ht="12.75" x14ac:dyDescent="0.2">
      <c r="A55" s="25"/>
      <c r="B55" s="25"/>
      <c r="C55" s="25"/>
      <c r="D55" s="25"/>
      <c r="E55" s="25"/>
      <c r="F55" s="22" t="s">
        <v>31</v>
      </c>
      <c r="G55" s="23"/>
      <c r="H55" s="23"/>
      <c r="I55" s="32" t="s">
        <v>84</v>
      </c>
    </row>
    <row r="56" spans="1:9" x14ac:dyDescent="0.2">
      <c r="A56" s="25"/>
      <c r="B56" s="25"/>
      <c r="C56" s="25"/>
      <c r="D56" s="25"/>
      <c r="E56" s="25"/>
      <c r="F56" s="25"/>
      <c r="G56" s="25"/>
      <c r="H56" s="25"/>
      <c r="I56" s="25"/>
    </row>
    <row r="57" spans="1:9" x14ac:dyDescent="0.2">
      <c r="F57" s="6"/>
      <c r="G57" s="14"/>
      <c r="H57" s="14"/>
      <c r="I57" s="11"/>
    </row>
    <row r="58" spans="1:9" ht="12.75" x14ac:dyDescent="0.2">
      <c r="F58" s="20" t="s">
        <v>82</v>
      </c>
      <c r="G58" s="21"/>
      <c r="H58" s="21"/>
      <c r="I58" s="33" t="s">
        <v>84</v>
      </c>
    </row>
    <row r="59" spans="1:9" x14ac:dyDescent="0.2">
      <c r="F59" s="10"/>
      <c r="G59" s="16"/>
      <c r="H59" s="16"/>
      <c r="I59" s="13"/>
    </row>
  </sheetData>
  <mergeCells count="31">
    <mergeCell ref="F55:H55"/>
    <mergeCell ref="F58:H58"/>
    <mergeCell ref="F44:H44"/>
    <mergeCell ref="A46:B46"/>
    <mergeCell ref="C46:E46"/>
    <mergeCell ref="F50:H50"/>
    <mergeCell ref="A52:B52"/>
    <mergeCell ref="C52:E52"/>
    <mergeCell ref="F33:H33"/>
    <mergeCell ref="A35:B35"/>
    <mergeCell ref="C35:E35"/>
    <mergeCell ref="F38:H38"/>
    <mergeCell ref="A40:B40"/>
    <mergeCell ref="C40:E40"/>
    <mergeCell ref="F21:H21"/>
    <mergeCell ref="A23:B23"/>
    <mergeCell ref="C23:E23"/>
    <mergeCell ref="F27:H27"/>
    <mergeCell ref="A29:B29"/>
    <mergeCell ref="C29:E29"/>
    <mergeCell ref="A12:B12"/>
    <mergeCell ref="C12:E12"/>
    <mergeCell ref="F17:H17"/>
    <mergeCell ref="A19:B19"/>
    <mergeCell ref="C19:E19"/>
    <mergeCell ref="A1:E1"/>
    <mergeCell ref="B3:E3"/>
    <mergeCell ref="B4:E4"/>
    <mergeCell ref="B5:E5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Wawrzyniak</dc:creator>
  <cp:lastModifiedBy>Użytkownik systemu Windows</cp:lastModifiedBy>
  <dcterms:created xsi:type="dcterms:W3CDTF">2021-07-07T07:38:10Z</dcterms:created>
  <dcterms:modified xsi:type="dcterms:W3CDTF">2021-07-07T07:40:16Z</dcterms:modified>
</cp:coreProperties>
</file>