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codeName="Ten_skoroszyt" defaultThemeVersion="124226"/>
  <xr:revisionPtr revIDLastSave="0" documentId="13_ncr:1_{EADD9BA1-580B-43AC-893C-57B3D74A8AC8}" xr6:coauthVersionLast="47" xr6:coauthVersionMax="47" xr10:uidLastSave="{00000000-0000-0000-0000-000000000000}"/>
  <bookViews>
    <workbookView xWindow="-25410" yWindow="1440" windowWidth="21600" windowHeight="11385" tabRatio="867" firstSheet="7" activeTab="7" xr2:uid="{00000000-000D-0000-FFFF-FFFF00000000}"/>
  </bookViews>
  <sheets>
    <sheet name="PODSUMOWANIE" sheetId="15" r:id="rId1"/>
    <sheet name="Cześć 1" sheetId="62" r:id="rId2"/>
    <sheet name="część 2" sheetId="70" r:id="rId3"/>
    <sheet name="część 3" sheetId="19" r:id="rId4"/>
    <sheet name="część 4" sheetId="66" r:id="rId5"/>
    <sheet name="część 5" sheetId="64" r:id="rId6"/>
    <sheet name="część 6" sheetId="63" r:id="rId7"/>
    <sheet name="część 7" sheetId="65" r:id="rId8"/>
    <sheet name="część 8" sheetId="86" r:id="rId9"/>
    <sheet name="część  9" sheetId="87" r:id="rId10"/>
    <sheet name="część 10" sheetId="88" r:id="rId11"/>
    <sheet name="część 11" sheetId="89" r:id="rId12"/>
    <sheet name="część 12" sheetId="90" r:id="rId13"/>
    <sheet name="część 13" sheetId="28" r:id="rId14"/>
    <sheet name="część 14" sheetId="67" r:id="rId15"/>
    <sheet name="część 15" sheetId="68" r:id="rId16"/>
    <sheet name="część16" sheetId="71" r:id="rId17"/>
    <sheet name="część 17" sheetId="72" r:id="rId18"/>
    <sheet name="część18" sheetId="27" r:id="rId19"/>
    <sheet name="część 19" sheetId="31" r:id="rId20"/>
    <sheet name="część 20" sheetId="30" r:id="rId21"/>
    <sheet name="część 21" sheetId="32" r:id="rId22"/>
    <sheet name="część 22" sheetId="84" r:id="rId23"/>
    <sheet name="część 23" sheetId="44" r:id="rId24"/>
    <sheet name="część 24" sheetId="45" r:id="rId25"/>
    <sheet name="część 25" sheetId="41" r:id="rId26"/>
    <sheet name="część 26" sheetId="6" r:id="rId27"/>
    <sheet name="część 27" sheetId="47" r:id="rId28"/>
    <sheet name="część 28" sheetId="48" r:id="rId29"/>
    <sheet name="część 29" sheetId="49" r:id="rId30"/>
    <sheet name="część 30" sheetId="73" r:id="rId31"/>
    <sheet name="część 31" sheetId="50" r:id="rId32"/>
    <sheet name="część 32" sheetId="76" r:id="rId33"/>
    <sheet name="część 33" sheetId="75" r:id="rId34"/>
    <sheet name="część 34" sheetId="77" r:id="rId35"/>
    <sheet name="część 35" sheetId="53" r:id="rId36"/>
    <sheet name="część 36" sheetId="81" r:id="rId37"/>
    <sheet name="część 37" sheetId="82" r:id="rId38"/>
    <sheet name="część 38" sheetId="54" r:id="rId39"/>
    <sheet name="część 39" sheetId="55" r:id="rId40"/>
    <sheet name="część 40" sheetId="56" r:id="rId41"/>
    <sheet name="część 41" sheetId="92" r:id="rId42"/>
    <sheet name="część 42" sheetId="58" r:id="rId43"/>
    <sheet name="część 43" sheetId="59" r:id="rId44"/>
    <sheet name="część 44" sheetId="61" r:id="rId45"/>
    <sheet name="część 45" sheetId="93" r:id="rId46"/>
  </sheets>
  <externalReferences>
    <externalReference r:id="rId47"/>
  </externalReferences>
  <definedNames>
    <definedName name="_xlnm._FilterDatabase" localSheetId="9" hidden="1">'część  9'!$B$1:$B$1</definedName>
    <definedName name="_xlnm._FilterDatabase" localSheetId="10" hidden="1">'część 10'!$B$1:$B$1</definedName>
    <definedName name="_xlnm._FilterDatabase" localSheetId="11" hidden="1">'część 11'!$B$1:$B$1</definedName>
    <definedName name="_xlnm._FilterDatabase" localSheetId="12" hidden="1">'część 12'!$B$1:$B$1</definedName>
    <definedName name="_xlnm._FilterDatabase" localSheetId="13" hidden="1">'część 13'!$B$1:$B$1</definedName>
    <definedName name="_xlnm._FilterDatabase" localSheetId="19" hidden="1">'część 19'!$A$1:$F$1</definedName>
    <definedName name="_xlnm._FilterDatabase" localSheetId="20" hidden="1">'część 20'!$A$1:$G$1</definedName>
    <definedName name="_xlnm._FilterDatabase" localSheetId="21" hidden="1">'część 21'!$A$1:$G$1</definedName>
    <definedName name="_xlnm._FilterDatabase" localSheetId="22" hidden="1">'część 22'!$A$1:$F$12</definedName>
    <definedName name="_xlnm._FilterDatabase" localSheetId="23" hidden="1">'część 23'!$A$1:$F$9</definedName>
    <definedName name="_xlnm._FilterDatabase" localSheetId="24" hidden="1">'część 24'!$A$1:$H$1</definedName>
    <definedName name="_xlnm._FilterDatabase" localSheetId="25" hidden="1">'część 25'!$A$1:$G$1</definedName>
    <definedName name="_xlnm._FilterDatabase" localSheetId="3" hidden="1">'część 3'!$A$1:$H$1</definedName>
    <definedName name="_xlnm._FilterDatabase" localSheetId="8" hidden="1">'część 8'!$B$1:$B$1</definedName>
    <definedName name="_xlnm._FilterDatabase" localSheetId="18" hidden="1">część18!$A$1:$I$1</definedName>
    <definedName name="LIST_FRIM">[1]Arkusz2!$A$2:$A$6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7" i="15" l="1"/>
  <c r="D22" i="15"/>
  <c r="D21" i="15"/>
  <c r="D20" i="15"/>
  <c r="D13" i="15"/>
  <c r="D9" i="15"/>
  <c r="D8" i="15"/>
  <c r="D43" i="15"/>
  <c r="D41" i="15"/>
  <c r="D33" i="15"/>
  <c r="D32" i="15"/>
  <c r="D31" i="15"/>
  <c r="D15" i="15"/>
  <c r="D14" i="15"/>
  <c r="D10" i="15"/>
  <c r="D4" i="15"/>
  <c r="K9" i="62"/>
  <c r="D3" i="15" s="1"/>
  <c r="D45" i="15"/>
  <c r="D44" i="15"/>
  <c r="D40" i="15"/>
  <c r="D36" i="15"/>
  <c r="D35" i="15"/>
  <c r="D34" i="15"/>
  <c r="D30" i="15"/>
  <c r="D29" i="15"/>
  <c r="D28" i="15"/>
  <c r="D27" i="15"/>
  <c r="D25" i="15"/>
  <c r="D24" i="15"/>
  <c r="D23" i="15"/>
  <c r="D46" i="15" l="1"/>
  <c r="D26" i="15"/>
  <c r="D39" i="15"/>
  <c r="D38" i="15"/>
  <c r="D37" i="15"/>
  <c r="D42" i="15"/>
  <c r="D12" i="15" l="1"/>
  <c r="D5" i="15"/>
  <c r="D19" i="15" l="1"/>
  <c r="D18" i="15"/>
  <c r="D17" i="15"/>
  <c r="D16" i="15"/>
  <c r="D11" i="15"/>
  <c r="D6" i="15"/>
  <c r="D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L2" authorId="0" shapeId="0" xr:uid="{4F6445D7-BC6E-4A27-B5EC-0DCC8A4EC637}">
      <text>
        <r>
          <rPr>
            <b/>
            <sz val="9"/>
            <color indexed="81"/>
            <rFont val="Tahoma"/>
            <family val="2"/>
            <charset val="238"/>
          </rPr>
          <t>Autor:</t>
        </r>
        <r>
          <rPr>
            <sz val="9"/>
            <color indexed="81"/>
            <rFont val="Tahoma"/>
            <family val="2"/>
            <charset val="238"/>
          </rPr>
          <t xml:space="preserve">
tutaj każdy kolor powinnien być w osobny pakiecie 
</t>
        </r>
      </text>
    </comment>
  </commentList>
</comments>
</file>

<file path=xl/sharedStrings.xml><?xml version="1.0" encoding="utf-8"?>
<sst xmlns="http://schemas.openxmlformats.org/spreadsheetml/2006/main" count="3234" uniqueCount="1545">
  <si>
    <t>Jednostka miary (wielkość op.)</t>
  </si>
  <si>
    <t>L.P.</t>
  </si>
  <si>
    <t>Nazwa pakietu</t>
  </si>
  <si>
    <t xml:space="preserve">Nazwa </t>
  </si>
  <si>
    <t>Przewidywane ilości</t>
  </si>
  <si>
    <t>wartość jednostkowa netto [PLN]</t>
  </si>
  <si>
    <t>Producent wzorcowy lub równoważny</t>
  </si>
  <si>
    <t>nr katalogowy producenta lub równoważny</t>
  </si>
  <si>
    <t>Oferowany produkt (nr katalogowy produktu, producent)</t>
  </si>
  <si>
    <t>Stawka VAT %</t>
  </si>
  <si>
    <t>Wartość VAT PLN (od wartości jednostkowej netto PLN)</t>
  </si>
  <si>
    <t>Wartość jednostkowa brutto PLN (Wartość jednostkowa netto PLN + Wartość VAT PLN)</t>
  </si>
  <si>
    <t xml:space="preserve">cena brutto (ilość x Wartość jednostkowa brutto PLN) </t>
  </si>
  <si>
    <t>4 L</t>
  </si>
  <si>
    <t>1 L</t>
  </si>
  <si>
    <t>5 L</t>
  </si>
  <si>
    <t>1 kg</t>
  </si>
  <si>
    <t>1 op. (50 szt.)</t>
  </si>
  <si>
    <t>1 op. (100 szt.)</t>
  </si>
  <si>
    <t>1 op. (200 szt.)</t>
  </si>
  <si>
    <t>Smar silikonowy</t>
  </si>
  <si>
    <t>1 op.</t>
  </si>
  <si>
    <t>Płyn do mycia szkła laboratoryjnego</t>
  </si>
  <si>
    <t>Mettler Toledo</t>
  </si>
  <si>
    <t xml:space="preserve">1 op. </t>
  </si>
  <si>
    <t>1 op. (100 g)</t>
  </si>
  <si>
    <t>CAS</t>
  </si>
  <si>
    <t>1 mL</t>
  </si>
  <si>
    <t>10 mg</t>
  </si>
  <si>
    <t>Roztwór ATP</t>
  </si>
  <si>
    <t xml:space="preserve">Roztwór 100 mM; pH 7,3-7,5; czystość powyżej 99%. </t>
  </si>
  <si>
    <t>250 ul</t>
  </si>
  <si>
    <t>50 mg</t>
  </si>
  <si>
    <t>100 mg</t>
  </si>
  <si>
    <t>500 mg</t>
  </si>
  <si>
    <t xml:space="preserve">200 ul </t>
  </si>
  <si>
    <t xml:space="preserve">Drugorzędowe kozie przeciwciało skierowane przeciwko ciężkim i lekkim łańcuchom króliczych IgG skonugowane z HRP </t>
  </si>
  <si>
    <t>1,5 mL</t>
  </si>
  <si>
    <t>Drugorzędowe kozie przeciwciało skierowane przeciwko ciężkim i lekkim łańcuchommysich IgG, adsorbowane, skoniugowane z HRP</t>
  </si>
  <si>
    <t>1 mg</t>
  </si>
  <si>
    <t>Falloidyna</t>
  </si>
  <si>
    <t>Falloidyna znakowana fluoroforem Alexa 488</t>
  </si>
  <si>
    <t>500 ul</t>
  </si>
  <si>
    <t>Falloidyna znakowana stabilnym fluoroforem Alexa Fluor 647; wzbudzenie/emisja 650/668; do barwienia F-aktyny w preparatach utrwalonych i zpermeabilizowanych</t>
  </si>
  <si>
    <t>300 jednostek</t>
  </si>
  <si>
    <t>Falloidyna znakowana stabilnym fluoroforem Alexa Fluor 555; wzbudzenie/emisja 555/565; do barwienia F-aktyny w preparatach utrwalonych i zpermeabilizowanych</t>
  </si>
  <si>
    <t>Kozie anty-mysie IgG przeciwciała drugorzędowe skoniugowane z HRP</t>
  </si>
  <si>
    <t xml:space="preserve">Rozpoznające cięzki i lekki łańcuch mysich przeciwciał IgG. Nie wykazujące reaktywności z krowimi, kozimi, ludzkimi, króliczymi i szczurzymi przeciwciałami IgG. Liofilizat. </t>
  </si>
  <si>
    <t>Zestaw do znakowania przeciwciał barwnikiem fluorescencyjnym</t>
  </si>
  <si>
    <t>Zestaw do znakowania przeciwciał i białek barwnikiem Alexa Fluor 555; skala znakowania to 100ug przciwciała na reakcję; zestaw zawiera kolumienki, znacznik fluorescencyjny AF555, uwodnione złoże do rozdziału wyznakowanych białek od niezwiązanego barwnika;  czas trwania procedury ok 90 min;</t>
  </si>
  <si>
    <t>Zestaw do znakowania przeciwciał i białek barwnikiem Alexa Fluor 555; skala znakowania to 100ug przciwciała na reakcję; zestaw zawiera kolumienki, znacznik fluorescencyjny AF647, uwodnione złoże do rozdziału wyznakowanych białek od niezwiązanego barwnika;  czas procedury ok. 90 min</t>
  </si>
  <si>
    <t>Kozie przeciwciało drugorzędowe poliklonalne anti-Rabbit IgG (H+L), znakowane Alexa Fluor Plus 488</t>
  </si>
  <si>
    <t>Przeciwciało poliklonalne drugorzędowe
Host/izotyp: koza/IgG
Reaktywność: królik
Immunogen: ciężkie i lekkie łańcuchy gamma immunoglobulin
Koniugacja: Alexa Fluor Plus 488
Stężenie 2 mg/mL
Oczyszczanie: chromatografia powinnowactwa
Przechowywanie: bufor o pH 6.5</t>
  </si>
  <si>
    <t>Kozie przeciwciało drugorzędowe poliklonalne anti-Mouse IgG (H+L), znakowane Alexa Fluor Plus 488</t>
  </si>
  <si>
    <t>Przeciwciało poliklonalne drugorzędowe
Host/izotyp: koza/IgG
Reaktywność: mysz
Immunogen: ciężkie i lekkie łańcuchy gamma immunoglobulin
Koniugacja: Alexa Fluor Plus 488
Stężenie 2 mg/mL
Oczyszczanie: chromatografia powinnowactwa
Przechowywanie: bufor o pH 6.5</t>
  </si>
  <si>
    <t>Mysie przeciwciało monoklonalne, Anti Flag M2</t>
  </si>
  <si>
    <t>Pierwszorzędowe przeciwciało monoklonalne pochodzenia mysiego
Klon: M2
Izotyp: IgG1
Reaktywność: wszystkie gatunki
Immunogen: FLAG; sekwencja peptydu DYKDDDDK
Stężenie: 3.8-4.2 mg/mL</t>
  </si>
  <si>
    <t>Przeciwciało królicze monoklonalne, Tag DYKDDDDK Tag (D6W5B)</t>
  </si>
  <si>
    <t>Przeciwciało monoklonalne
Zastosowanie: WB, IP, IHC-P, IF-IC, F, ChIP
Reaktywność: wszystkie gatunki
Źródło/izotyp: Królik/IgG
Wykrywa egzogennie ekspresjonowane białka DYKDDDDK w komórkach. Przeciwciało rozpoznaje peptyd DYKDDDDK.
Wiąże się z tym samym epitopem co przeciwciało Anti-FLAG M2</t>
  </si>
  <si>
    <t>100 µl</t>
  </si>
  <si>
    <t>Rekombinowane przeciwciało Anti-GFP</t>
  </si>
  <si>
    <t>Monoklonalne królicze
Klon: E385
Izotyp: IgG
Odpowiednie do: WB
Reaguje niezależnie od gatunku
Stężenie: 1.336 - 1.52 mg/ml
Brak lub ograniczona reaktywność z RFP i BFP
Produkcja bez wyorzystania zwierząt</t>
  </si>
  <si>
    <t>Przeciwciało monoklonalne GFP</t>
  </si>
  <si>
    <t>Przeciwciało monoklonalne;
Klon: 3E6;
Immunogen: GFP wyizolowane bezpośrednio z meduzy Aequorea victoria;
Bez koniugacji;
Liofilizowane;
Oczyszczanie: białko G;
Host/izotyp: Mysz / IgG2a;
Reaktywność: Tag;
Gatunki: C. elegans, Human, Mouse, Rat, Tag, Zebrafish</t>
  </si>
  <si>
    <t>100 µg</t>
  </si>
  <si>
    <t>Przeciwciało beta monoklonalne S100</t>
  </si>
  <si>
    <t>Host/izotyp: mysz/IgG1
Reaktywność: człowiek, świnia, szczur, mysz
Przeciwciało monoklonalne
Nieskoniugowane
Numer GenBank: BC001766
Oczyszczanie: Protein A</t>
  </si>
  <si>
    <t>150 µl</t>
  </si>
  <si>
    <t>Przeciwciało Anti-Neurofilament H (200 kDa) Antibody, powtórzenie lizyna-seryna-prolina</t>
  </si>
  <si>
    <t>Host: Królik
Przeciwciało poliklonalne
Specyficzność: Silna reaktywność w stosunku do podjednostki HF-H neurofilamentu
Reaktywność: Ptaki, ssaki, gady
Epitop: powtórzenie Lys-Ser-Pro</t>
  </si>
  <si>
    <t>50 µl</t>
  </si>
  <si>
    <t>Przeciwciała drugorzędowe do Odyssey Imaging System</t>
  </si>
  <si>
    <t>Przeciwciała drugorzędowe IRDye 800 CW; kozie anty-mysie. Odpowiednie do Western Blottingu, In-Cell Western Assay, On-Cell Western Assay, Protein Array, immunohistochemii, mikroskopii. Odpowiednie do Odyssey Imaging System.</t>
  </si>
  <si>
    <t>0,5 mg</t>
  </si>
  <si>
    <t>Przeciwciała drugorzędowe IRDye 800 CW; kozie anty-królicze. Odpowiednie do Western Blottingu, In-Cell Western Assay, On-Cell Western Assay, Protein Array, immunohistochemii, mikroskopii. Odpowiednie do Odyssey Imaging System.</t>
  </si>
  <si>
    <t xml:space="preserve">Przeciwciało anty TCR Vδ1 </t>
  </si>
  <si>
    <t xml:space="preserve"> 200 µL </t>
  </si>
  <si>
    <t xml:space="preserve">Przeciwciało anty TCR Vδ2 </t>
  </si>
  <si>
    <t>Przeciwciało anty CD3</t>
  </si>
  <si>
    <t>przeciwciała drugorzędowe sprzężone z fluorochromem</t>
  </si>
  <si>
    <t>przeciwciała kozie skierowane przeciw-króliczym Alexa 488 (zielony fluorochrom)</t>
  </si>
  <si>
    <t>1mg</t>
  </si>
  <si>
    <t>przeciwciała kozie skierowane przeciw-mysim Cy3 (czerwony fluorochrom)</t>
  </si>
  <si>
    <t>przeciwciała kozie skierowane przeciw-króliczym Alexa 488 (czerwony fluorochrom)</t>
  </si>
  <si>
    <t xml:space="preserve">1 mg </t>
  </si>
  <si>
    <t xml:space="preserve">Królicze przeciwciało przeciw FLAG </t>
  </si>
  <si>
    <t xml:space="preserve">Epitop FLAG to białko o ośmiu aminokwasach z miejscem rozszczepienia dla enterokinazy. Królicze przeciwciało poliklonalne powinowactwa Anti-FLAG ANTI-FLAG rozpoznaje epitop FLAG zlokalizowany na białkach fuzyjnych FLAG. To przeciwciało reaguje z białkami fuzyjnymi FLAG N-końcowymi, N-końcowymi i C-końcowymi FLAG. </t>
  </si>
  <si>
    <t xml:space="preserve">0,2 mg </t>
  </si>
  <si>
    <t xml:space="preserve">przeciwciało monoklonalne ANTI-FLAG M2 produkowane u myszy </t>
  </si>
  <si>
    <t>oczyszczona immunoglobulina, buforowany wodny roztwór glicerolu;Synonim: ANTI-FLAG M2 Affinity Agarose Gel, Anti-ddddk, Anti-dykddddk</t>
  </si>
  <si>
    <t>1op / 5ml</t>
  </si>
  <si>
    <t>Komórki 293-F FreeStyle</t>
  </si>
  <si>
    <t>Komórki 293-F zadaoptowane do wzrostu w wysokiej gęstości w zawiesinie i medium bez surowicy, Latwe do transfekcji i zdolne do produkcji wysokiego poziomu białek rekombinowanych, 1ml</t>
  </si>
  <si>
    <t>Komórki CHO-S FreeStyle</t>
  </si>
  <si>
    <t>Komórki CHO-S zadaoptowane do wzrostu w wysokiej gęstości w zawiesinie i medium bez surowicy i zdolne do produkcji wysokiego poziomu białek rekombinowanych, 1 ml</t>
  </si>
  <si>
    <t>Komórki kompetentne</t>
  </si>
  <si>
    <t>Komórki kompetentne będące pochodną szczepu E. coli DH5alfa
Wysoka efektywność transformacji: 5–6 x 10⁹ cfu/µg pUC19 DNA
Oporność na tetracyklinę (15 μg/ml) i streptomycynę (25 μg/ml)
Represor lacIq
Delecja lacZΔM15</t>
  </si>
  <si>
    <t>Kompetentne bakterie - dam-/dcm- Competent E. coli</t>
  </si>
  <si>
    <t>Komórki E. coli z niedoborem metylotransferazy odpowiednie do wzrostu plazmidów wolnych od metylacji Dam i Dcm</t>
  </si>
  <si>
    <t>Kompetentne bakterie - NEB 10-beta Competent E. coli (High Efficiency)</t>
  </si>
  <si>
    <t>pochodna popularnego DH10B; odporny na fagi T1, niedobór endonukleazy I (endA1) dla wysokiej jakości preparatów plazmidowych; szczep o wysokiej wydajności, idealny do klonowania dużych plazmidów i BACs</t>
  </si>
  <si>
    <t>Kompetentne bakterie - NEB Cloning Competent E.coli Sampler</t>
  </si>
  <si>
    <t xml:space="preserve">próbnik kompetentnych komórek do klonowania, zawierający dwie próbki po 0,05 ml każdego ze szczepów: NEB 5-alfa, NEB 10-beta, stabilny NEB, NEB turbo. </t>
  </si>
  <si>
    <t>Kompetentne bakterie - NEB Stable Competent E.coli</t>
  </si>
  <si>
    <t>odpowiednie do transformacji o wysokiej wydajności, izolacji klonów plazmidów zawierających powtarzające się elementy i niestabilne wstawki, do izolowania i rozmnażania klonów retrowirusowych / lentiwirusowych; Nosi mutację endA, dzięki czemu izolowane plazmidy są wolne od endonukleazy I</t>
  </si>
  <si>
    <t xml:space="preserve">Kompetentne E. coli 5-alfa NEB (wysoka wydajność) </t>
  </si>
  <si>
    <t xml:space="preserve">Są pochodną popularnego DH5α. Są odporne na fagi T1 i ma niedobór endA dla wysokiej jakości preparatów plazmidowych. </t>
  </si>
  <si>
    <t>komercyjnie dostępne linie komórkowe iPS (indukowane komórki macierzyste)</t>
  </si>
  <si>
    <t>250 g</t>
  </si>
  <si>
    <t>10 mL</t>
  </si>
  <si>
    <t>100 ml</t>
  </si>
  <si>
    <t>100 mL</t>
  </si>
  <si>
    <t>25 mL</t>
  </si>
  <si>
    <t>1 op. (50 izolacji)</t>
  </si>
  <si>
    <t>Żywica chelatująca, czystość: molecular biology grade, mesh 200–400, postać sodowa</t>
  </si>
  <si>
    <t>50 g</t>
  </si>
  <si>
    <t>500 g</t>
  </si>
  <si>
    <t>1 kit</t>
  </si>
  <si>
    <t>Woda wolna od nukleaz</t>
  </si>
  <si>
    <t>250 ml</t>
  </si>
  <si>
    <t>1 g</t>
  </si>
  <si>
    <t>1 ml</t>
  </si>
  <si>
    <t>2-Propanol</t>
  </si>
  <si>
    <t xml:space="preserve"> czystość ≥ 99,5%</t>
  </si>
  <si>
    <t>67-63-0</t>
  </si>
  <si>
    <t xml:space="preserve"> 1 L</t>
  </si>
  <si>
    <t>Aceton</t>
  </si>
  <si>
    <t>czystość ≥ 99,5%</t>
  </si>
  <si>
    <t>67-64-1</t>
  </si>
  <si>
    <t>OCZ, kanister z zakrętką zaopatrzoną w kranik dozujący</t>
  </si>
  <si>
    <t>10 L</t>
  </si>
  <si>
    <t>Acetonitryl</t>
  </si>
  <si>
    <t>bezwodny, w butelce z septum, czystość ≥ 99,9%</t>
  </si>
  <si>
    <t>czystość ≥ 99,9%</t>
  </si>
  <si>
    <t>2,5 L</t>
  </si>
  <si>
    <t>Etanol</t>
  </si>
  <si>
    <t>64-17-5</t>
  </si>
  <si>
    <t>500 mL</t>
  </si>
  <si>
    <t>1-Butanol</t>
  </si>
  <si>
    <t>71-36-3</t>
  </si>
  <si>
    <t>Chloroform</t>
  </si>
  <si>
    <t>CZDA, czystość ≥ 98,5%</t>
  </si>
  <si>
    <t>67-66-3</t>
  </si>
  <si>
    <t>stabilizowany, czystość ≥ 99,8%, do spektroskopii</t>
  </si>
  <si>
    <t xml:space="preserve">Cykloheksan </t>
  </si>
  <si>
    <t>110-82-7</t>
  </si>
  <si>
    <t>czystość ≥ 99,5%
Substancje nielotne   max. 0,0005 %
Woda (KF)   max. 0,01 %
Kwasowość    max. 0,0005 meq/g
UV – transmisja (1 cm, woda):
210 nm   min. 60,0 %
220 nm   min. 80,0 %
230 nm   min. 95,0 %
240 nm   min. 98,0 %
250 nm   min. 99,0 %
Fluorescencja (j. chinina):
254 nm  max. 1 ppb
365 nm  max. 1 ppb</t>
  </si>
  <si>
    <t>1,2-Dichlorobenzen</t>
  </si>
  <si>
    <t>czystość ≥ 99%</t>
  </si>
  <si>
    <t>95-50-1</t>
  </si>
  <si>
    <t>Dichlorometan</t>
  </si>
  <si>
    <t>75-09-2</t>
  </si>
  <si>
    <t>czystość ≥ 99,8%
Woda (KF)   max. 0,01 %
Kwasowość  max. 0,0005 meq/g
Substancje nielotne   max. 0,0005 %
UV - transmisja (1cm, woda):
235 nm  min. 40 %
240 nm  min. 75 %
250 nm  min. 98 %
260 nm  min. 99 %
Fluorescencja (j. chinina):
254 nm  max. 1 ppb
365 nm  max. 1 ppb
Stabilizator (amylen) 20 ppm</t>
  </si>
  <si>
    <t>N,N-Dimetyloformamid</t>
  </si>
  <si>
    <t>synonim: DMF, CZDA, czystość ≥ 99,8%, odwodniony, maksymalna zawartość wody 0,01%</t>
  </si>
  <si>
    <t>68-12-2</t>
  </si>
  <si>
    <t>Dimetylosulfotlenek</t>
  </si>
  <si>
    <t>synonim: DMSO, CZDA, czystość ≥ 99,9%</t>
  </si>
  <si>
    <t>67-68-5</t>
  </si>
  <si>
    <t>synonim: DMSO, czystość ≥ 99,9%, bezwodny, w butelce z septą</t>
  </si>
  <si>
    <t>Dioksan</t>
  </si>
  <si>
    <t>bezwodny, czystość ≥ 99,8%</t>
  </si>
  <si>
    <t>123-91-1</t>
  </si>
  <si>
    <t>synonim: DMF, bezwodny, w butelce z septą</t>
  </si>
  <si>
    <t>CZDA, czystość ≥ 99,9%</t>
  </si>
  <si>
    <t>skażony (denaturat), czystość ≥ 96%, bezbarwny</t>
  </si>
  <si>
    <t xml:space="preserve">Eter dietylowy </t>
  </si>
  <si>
    <t>CZDA; czystość ≥ 99,5%, stabilizowany butylowanym hydroksytoluenem (BHT)</t>
  </si>
  <si>
    <t>60-29-7</t>
  </si>
  <si>
    <t>Metanol</t>
  </si>
  <si>
    <t>CZDA; czystość ≥ 99,8%</t>
  </si>
  <si>
    <t>67-56-1</t>
  </si>
  <si>
    <t>CZDA, czystość ≥ 99,8%</t>
  </si>
  <si>
    <t>synonim: DMF, bezwodny, czystość ≥ 99,8%</t>
  </si>
  <si>
    <t>n-Heptan</t>
  </si>
  <si>
    <t>CZDA</t>
  </si>
  <si>
    <t>142-82-5</t>
  </si>
  <si>
    <t>n-Pentan</t>
  </si>
  <si>
    <t>109-66-0</t>
  </si>
  <si>
    <t>Octan etylu</t>
  </si>
  <si>
    <t>141-78-6</t>
  </si>
  <si>
    <t>czystość ≥ 99,8 %
Woda (KF)  max. 0,02 %
Kwasowość max. 0,0005 meq/g
Pozostałość po odparowaniu  max. 0,0005 %
UV - transmisja (1cm, woda):
260 nm  min. 70 %
270 nm  min. 90 %
280 nm  min. 95 %
300 nm  min. 99 %
Fluorescencja (j. chinina):
254 nm  max. 2 ppb
365 nm  max. 1 ppb</t>
  </si>
  <si>
    <t>Pirydyna</t>
  </si>
  <si>
    <t xml:space="preserve">czystość ≥ 99,8%, bezwodna, maksymalna zawartość wody 0,003% </t>
  </si>
  <si>
    <t>110-86-1</t>
  </si>
  <si>
    <t>Tetrahydrofuran</t>
  </si>
  <si>
    <t>synonim: THF, czystość ≥ 99%</t>
  </si>
  <si>
    <t>109-99-9</t>
  </si>
  <si>
    <t>Toluen</t>
  </si>
  <si>
    <t>108-88-3</t>
  </si>
  <si>
    <t>Heptan</t>
  </si>
  <si>
    <t>Acetyloaceton</t>
  </si>
  <si>
    <t>123-54-6</t>
  </si>
  <si>
    <t>250 mL</t>
  </si>
  <si>
    <t>czystość 99,999% metali śladowych, jakość elektroniczna</t>
  </si>
  <si>
    <t xml:space="preserve">2-Metoksyetanol </t>
  </si>
  <si>
    <t>synonim: eter monometylowy glikolu etylenowego, czystość ≥ 99%</t>
  </si>
  <si>
    <t>109-86-4</t>
  </si>
  <si>
    <t>n-Heksan</t>
  </si>
  <si>
    <t>110-54-3</t>
  </si>
  <si>
    <t>synonim: THF, bezwodny, CZDA, czystość ≥ 99,9%, stabilizowany butylowanym hydroksytoluenem (BHT), maksymalna zawartość wody 0,003%</t>
  </si>
  <si>
    <t>Benzen-d6</t>
  </si>
  <si>
    <t>deuterowany-d6, min. 99,5%</t>
  </si>
  <si>
    <t>50 mL</t>
  </si>
  <si>
    <t>cz.d.a, czystośc min. 99%</t>
  </si>
  <si>
    <t>do biologii molekularnej, ≥99.9% DMSO</t>
  </si>
  <si>
    <t>Dimetylosulfotlenek-D6</t>
  </si>
  <si>
    <t>deuterowany-d6; min. 99,8 % D</t>
  </si>
  <si>
    <t>2206-27-1</t>
  </si>
  <si>
    <t>10 g</t>
  </si>
  <si>
    <t>Ditiotreitol</t>
  </si>
  <si>
    <t>wolny od endo- i egzo- deoksyrybonukleazy, rybonukleazy i fosfatazy</t>
  </si>
  <si>
    <t>5 g</t>
  </si>
  <si>
    <t>Propan-2-ol</t>
  </si>
  <si>
    <t>czystość 98%</t>
  </si>
  <si>
    <t>Co najmniej 99.5% czystości; do biologii molekularnej; do precypitacji kwasów nukleinowych</t>
  </si>
  <si>
    <t>Toluen-D8</t>
  </si>
  <si>
    <t>deuterowany-d8; min. 99,6 % D</t>
  </si>
  <si>
    <t>2037-26-5</t>
  </si>
  <si>
    <t>AlamarBlue</t>
  </si>
  <si>
    <t>Odczynnik do badania żywotności i proliferacji komórek; oparty o barwnik zmieniający barwę w zależności od potencjału redox; możłiwośc odczytu w trybie absorbji (530-560nm) i fluorescencji Ex530-560; Em 590 nm)</t>
  </si>
  <si>
    <t>Albumina</t>
  </si>
  <si>
    <t xml:space="preserve">BSA; albumina surowicy bydlęcej;proszek; liofilizowany; ≥98.0% </t>
  </si>
  <si>
    <t>BSA albumina surowicy bydlęcej; standard białkowy, proszek; liofilizowany, ≥96% (GE)</t>
  </si>
  <si>
    <t>100 g</t>
  </si>
  <si>
    <t>Amfoterycyna B</t>
  </si>
  <si>
    <t>W formie proszku; sterylizowana promieniowaniem gamma; wykazuje aktywność wobec grzybów; rozpuszczalna w wodzie i DMSO; do hodowli komórkowych</t>
  </si>
  <si>
    <t>Aminopteryna</t>
  </si>
  <si>
    <t>W formie proszku; &gt;97% czystości; odpowiednie do hodowli komórkowych</t>
  </si>
  <si>
    <t>Ampicylina</t>
  </si>
  <si>
    <t>W formie proszku; antybiotyk blokujący sytnezę ściany komórkowej; rozpuszczalny w roztworach wodnych</t>
  </si>
  <si>
    <t xml:space="preserve">Antibiotic-Antimycotic </t>
  </si>
  <si>
    <t>Roztwór antybiotyków: penicylina, amfoterycyna B, gentamycyna - dodatek do podłoży wzrostowych do hodowli komórkowej in vitro</t>
  </si>
  <si>
    <t>Bufor PBS</t>
  </si>
  <si>
    <t>PBS w tabletkach (do rozpuszczenia na 100 ml wody)</t>
  </si>
  <si>
    <t>1 op. (100 tabletek)</t>
  </si>
  <si>
    <t>W formie tabletek; klasa biotechnologiczna; pH około 7.4; zawiera 137 mM chlorku sodu, 2,7 mMchlorku potasu i 10 mM buforu fosforanowego.</t>
  </si>
  <si>
    <t xml:space="preserve">Zbuforowany fosforanami roztwór soli fizjologicznej; pozbawiony jonów wapia i magnezu; zastosowanie w hodowlach komórkowych. </t>
  </si>
  <si>
    <t>Chloramfenikol</t>
  </si>
  <si>
    <t>W formie proszku; rozpuszczalny w wodzie lub PBS; aktywny wobec bakterii gram-dodatnich; gram-ujemnych; mykobakterii i mykoplazmy; do hodowli komórkowych</t>
  </si>
  <si>
    <t xml:space="preserve">Gentamycyna </t>
  </si>
  <si>
    <t>Gentamycyna 1g, (G418 Sulfate), antybiotyk selekcyjny do hodowli komorkowych, 1g</t>
  </si>
  <si>
    <t>GM-CSF</t>
  </si>
  <si>
    <t>Mysi czynnik stymulujący tworzenie kolonii makrofagów; Nie zawiera składników zwierzęcych; rekombinowany; ekspresjonowany w E. coli, ≥98% (SDS-PAGE); ≥98% (HPLC); testowany na hodowlach komórkowych;</t>
  </si>
  <si>
    <t>20 ug</t>
  </si>
  <si>
    <t>HBS bez jonów wapnia i magnezu</t>
  </si>
  <si>
    <t>Zrównoważony roztwór soli Hanks'a (HBS); HBSS (Płyn Hanksa), bez jonow wapnia i magnezu: gotowy do uzycia, bez jonow wapnia i magnezu, bez czerwieni fenolowej, sterylny, do pracy z hodowlami komorkowymi</t>
  </si>
  <si>
    <t xml:space="preserve">Histopaque-1077 </t>
  </si>
  <si>
    <t>Odczynnik do izolacji jednojądrzastych komórek krwi obwodowej (PBMC) i jednojądrzastych komórek szpiku kostnego (BMMC); sterylny roztwór polisacharozy i diokrzemianu sodu o gęstości 1,077g/mL</t>
  </si>
  <si>
    <t>1 op. (6 x 100 mL)</t>
  </si>
  <si>
    <t>Kolagen typu I</t>
  </si>
  <si>
    <t>W formie roztworu; wyizolowany ze szczurzego ogona; do hodowli komórkowych; sterylny; filtrowany. ~100 mg/fiolka</t>
  </si>
  <si>
    <t>1 fiolka</t>
  </si>
  <si>
    <t>Medium DMEM</t>
  </si>
  <si>
    <t>Medium Eagle'a w modyfkacji Dublecco (DMEM) ze stabilną formą glutaminy (L-alanyl-L-glutamina); zawartośc glukozy 4.5 g/l. System buforujący wodorowglan sodu (3.7g/l); pirogronian (0.11g/l); czerwień fenolowa</t>
  </si>
  <si>
    <t>Medium DMEM/F-12/HEPES</t>
  </si>
  <si>
    <t>Szeroko stosowana podstawowa pożywka do wspierania wzrostu wielu różnych komórek ssaczych; DMEM / F-12 nadaje się do hodowli komórek takich jak MDCK; komórki glejowe; fibroblasty; ludzkie komórki śródbłonka i fibroblasty szczura; produkt powinien zwierać: L-glutamine; HEPES; Phenol Red; Pirogronian sodu; wysokie stężenie glukozy;</t>
  </si>
  <si>
    <t xml:space="preserve">Medium DMEM-F12 </t>
  </si>
  <si>
    <t>F12 media, z Glutamax i czerwienia feolowa, sterylne, do hodowli komorkowych, 500ml</t>
  </si>
  <si>
    <t>Medium do hodowli hybrydom</t>
  </si>
  <si>
    <t xml:space="preserve">Chemicznie zdefiniowane medium, wolne od białek. Odpowiednie do hodowli i szpiczaków. Niezawierające L-glutaminy; niezawierające czerwieni fenolowej; w formie proszku. Produkt wzorcowy: CD Hybridoma AGT™ Medium
</t>
  </si>
  <si>
    <t>10 l</t>
  </si>
  <si>
    <t>Medium do hodowli komórek CD34+</t>
  </si>
  <si>
    <t>Medium zawierające w składzie: BSA, ludzką: transferynę, insulinę (rekombinowaną), 2-merkaptoetanol.</t>
  </si>
  <si>
    <t>Medium do hodowli limfocytów T</t>
  </si>
  <si>
    <t>Medium do hodowli komórek w zawiesinie w zestawie z suplementem do ekspansji komórek, bufor HEPES, bez surowicy</t>
  </si>
  <si>
    <t>1 l</t>
  </si>
  <si>
    <t>Medium do mrożenia komórek</t>
  </si>
  <si>
    <t>Sterylizowane przez filtrację; niezawierające surowicy; niezawierające DMSO; gotowe do użycia; do hodowli komórkowych</t>
  </si>
  <si>
    <t>Medium FreeStyle CHO</t>
  </si>
  <si>
    <t>Medium expresyjne, wolne od czynników zwierzęcych, chemicznie zdefiniowane, wolne od białek, zdolne utrztrzymywać wzrost komórek CHO w zawiesinie, bez adaptacji 6x 1L</t>
  </si>
  <si>
    <t>1 op. (6 x 1 L)</t>
  </si>
  <si>
    <t>Medium FreeStyle F17</t>
  </si>
  <si>
    <t>Medium expresyjne, wolne od czynników zwierzęcych, chemicznie zdefiniowane, wolne od białek, zdolne utrztrzymywać wzrost komórek CHO w zawiesinie, bez adaptacji, 6x1L</t>
  </si>
  <si>
    <t xml:space="preserve">Medium hodowlane Ham's F12K </t>
  </si>
  <si>
    <t>Medium hodowlane Ham's F12K (Kaighn's medium); zawierające L-glutaminę, czerwień fenolową, pirogronian sodu; niezawierające HEPESu; forma płynna.</t>
  </si>
  <si>
    <t>500 ml</t>
  </si>
  <si>
    <t>Medium MEM</t>
  </si>
  <si>
    <t xml:space="preserve">MEM medium, bez glutaminy, z czerwienia fenolowa. sterylne, do hodowli komorkowych, butelka 500ml </t>
  </si>
  <si>
    <t>Medium MEM-Alpha</t>
  </si>
  <si>
    <t>Medium MEM Alpha do hodowli komórek ssaczych; suplementowane GlutaMAX, rybo- i deoksyrybonukleozydami; z dodatkiem czerwieni fenolowej</t>
  </si>
  <si>
    <t>Medium Neurobasal</t>
  </si>
  <si>
    <t>Medium do  utrzymywania i dojrzewania czystych populacji komórek prenatalnych i zarodkowych komórek nerwowych; bez surowicy z czerwienia fenolową; przetestowany na obecność endotoksyn oraz sterylny</t>
  </si>
  <si>
    <t>Medium Opti-MEM</t>
  </si>
  <si>
    <t xml:space="preserve">Ulepszone medium MEM Minimal Essential Medium ze zredukowaną zawartością płodowej surowicy bydlęcej co najmniej o 50% bez zmniejszenia wydajności wzrostu lub morfologii komórek. Medium to jest zalecane do użycia z lipidowymi odczynnikami stosowanymi w transfekcji. </t>
  </si>
  <si>
    <t>Medium RPMI</t>
  </si>
  <si>
    <t xml:space="preserve">Medium do hodowli komórek RPMI. Zawiera L-glutminę, glutation, biotnę i witaminę B12 oraz PABA. Nie zawiera HEPESu. </t>
  </si>
  <si>
    <t xml:space="preserve">Medium RPMI </t>
  </si>
  <si>
    <t>Medium umożliwiające hodowlę komórek z obniżoną zawartością /bez surowicy/ ze stabilną formą glutaminy; z dodatkiem insuliny; hipoksantyny; tymidyny; system buforujący wodorowęglan sodu (3.7 g/L); czerwień fenolowa). Medium nie może utrudniać procesu transfekcji lipidami kationowymi</t>
  </si>
  <si>
    <t>Medium RPMI 1640</t>
  </si>
  <si>
    <t>RPMI 1640 medium bez glutaminy, z czerwienia fenolowa, 500ml</t>
  </si>
  <si>
    <t>Medium RPMI-1640</t>
  </si>
  <si>
    <t>W formie proszku; zawierające L-glutaminę; glukozę 4500 mg/L; 15mM HEPES; czerwień fenolową; niezawierające wodorowęglanu sodu; odpowiednie dla komórek hybrydomalnych; 16.4g/1L medium</t>
  </si>
  <si>
    <t>1 op. (10 x 1 L)</t>
  </si>
  <si>
    <t>Odczynnik do analizy komórek apoptotycznych</t>
  </si>
  <si>
    <t>Fluorescencyjny substrat dla kaspazy-3/7, maksimum absorbcji/emisji ~502-530 nm</t>
  </si>
  <si>
    <t>25 ul</t>
  </si>
  <si>
    <t xml:space="preserve">Odczynnik do transfekcji </t>
  </si>
  <si>
    <t>0.75 mL</t>
  </si>
  <si>
    <t>Pirogronian sodu</t>
  </si>
  <si>
    <t>W formie proszku; rozpuszczalny w wodzie; do hodowli komórkowych</t>
  </si>
  <si>
    <t>Pirogronian sodu, sterylny roztwór 100 mM</t>
  </si>
  <si>
    <t>Poli-L-Lizyna</t>
  </si>
  <si>
    <t>Poli-L-Lizyna 0,01% roztwór do hodowli komórkowych</t>
  </si>
  <si>
    <t>Reagent do oznaczania aktywności fosfatazy alkalicznej</t>
  </si>
  <si>
    <t>Zestaw składający się z liofilizowanego odczynnika zamkniętego w saszetce do ilościowego oznaczania aktywności fosfatazy alkalicznej w próbkach biologicznych; po przygotowaniu odczynnik musi być stabilny przez 1 miesiąc w temp. -20°C.</t>
  </si>
  <si>
    <t>1 op. (5 saszetek x 100 mL)</t>
  </si>
  <si>
    <t>Reagent do oznaczania aktywności lucyferazy</t>
  </si>
  <si>
    <t>Zestaw składający się z liofilizowanego odczynnika zamkniętego w saszetce do ilościowego pomiaru aktywności lucyferazy w płynach hodowlanych; po przygotowaniu odczynnik musi być stabilny przez 1 miesiąc w temp. -20°C.</t>
  </si>
  <si>
    <t>1 op. (5 saszetek x 25 mL)</t>
  </si>
  <si>
    <t>Roztwór Aminokwasów</t>
  </si>
  <si>
    <t>Niezbędny Roztwór Aminokwasów: L-alanina, L-asparagina, L-asparaginian, L-glicyna, L-seryna, L-prolina, L-glutaminian oraz witaminy.</t>
  </si>
  <si>
    <t>Roztwór Aminokwasów, dodatek do mediów do hodowli komórek ssaczych</t>
  </si>
  <si>
    <t>Suplement zastępujący glutaminę</t>
  </si>
  <si>
    <t xml:space="preserve">100X stężony; alternatywny suplement dla L-glutaminy; 200 mM dipeptyd L-alanylo-L-glutaminy w 0.85% NaCl; </t>
  </si>
  <si>
    <t>Suplementy do medium hodowlanego</t>
  </si>
  <si>
    <t>Suplementy do medium do hodowli komórek CD 34+, produkt 10x stężony. Główne składniki: Flt3L, SCF, IL-3, IL-6, TPO</t>
  </si>
  <si>
    <t>10 ml</t>
  </si>
  <si>
    <t>Surowica bydlęca</t>
  </si>
  <si>
    <t>FBS, Wolowa Surowica Plodowa, suplement do pozywek do hodowli komorkowych, sterylna-filtrowana, 500ml</t>
  </si>
  <si>
    <t>Test na obecność mykoplazmy w hodowlach komórkowych</t>
  </si>
  <si>
    <t>Test PCR na obecność mykoplazmy w hodowlach komórkowych</t>
  </si>
  <si>
    <t>1 op. (96 reakcji)</t>
  </si>
  <si>
    <t>Trypsyna/EDTA</t>
  </si>
  <si>
    <t xml:space="preserve">Trypsyna z EDTA, Osmolality:  270 - 320 mOsm/kg, pH 7.2 - 8.0, </t>
  </si>
  <si>
    <t>Zeocyna</t>
  </si>
  <si>
    <t xml:space="preserve">1 g (10 x 1 mL) </t>
  </si>
  <si>
    <t>Zestaw do barwienia komórek</t>
  </si>
  <si>
    <t xml:space="preserve">Zestaw do rozróżnienia martwych i żywych komórek bakteryjnych w mikroskopii konfokalnej. </t>
  </si>
  <si>
    <t>1 zestaw</t>
  </si>
  <si>
    <t>Zestaw do izolacji ludzkich komórek CD34+</t>
  </si>
  <si>
    <t>Zestaw do izolacji komórek CD34+, nie wymagający użycia kolumn</t>
  </si>
  <si>
    <t xml:space="preserve"> 1op. Do wyizolowania 5x10^9 komórek</t>
  </si>
  <si>
    <t>Zestaw do izolacji ludzkich komórek CD4+CD127lowCD49d-</t>
  </si>
  <si>
    <t>Zestaw do izolacji komórek CD4+CD127lowCD49d- metodą negatywnej selekcji, nie wymagający użycia kolumn.</t>
  </si>
  <si>
    <t>1 op. Do wyizolowania 2x10^9 komórek</t>
  </si>
  <si>
    <t>Zestaw do izolacji ludzkich komórek CD8+</t>
  </si>
  <si>
    <t>Zestaw do izolacji komórek CD8+ metodą negatywnej selekcji, nie wymagający użycia kolumn</t>
  </si>
  <si>
    <t>1op. Do wyizolowania 1x10^9 komórek</t>
  </si>
  <si>
    <t>Zestaw do izolacji ludzkich komórek NK</t>
  </si>
  <si>
    <t xml:space="preserve">Zestaw do izolacji komórek NK metodą negatywnej selekcji, bez użycia kolumn. </t>
  </si>
  <si>
    <t>Zestaw do izolacji ludzkich komórek T gamma-delta</t>
  </si>
  <si>
    <t>Zestaw do izolacji komórek T gamma-delta, nie wymagający użycia kolumn</t>
  </si>
  <si>
    <t>Zestaw do usuwania martwych limfocytów metodą negatywnej selekcji</t>
  </si>
  <si>
    <t>Zestaw do znakowania limfocytów apoptotycznych, selekcja negatywna bez użycia kolumn.</t>
  </si>
  <si>
    <t>1 op. (Do wyznakowania 1x10^9 komórek)</t>
  </si>
  <si>
    <t>Żelatyna ze skóry świńskiej</t>
  </si>
  <si>
    <t>9000-70-8</t>
  </si>
  <si>
    <t xml:space="preserve">Opti-MEM I Reduced Serum Medium, bez czerwieni fenolowej </t>
  </si>
  <si>
    <t>Medium do hodowli komórek, płynne DMEM</t>
  </si>
  <si>
    <t>Medium DMEM zawierające: 4,5 g/l glukozy, L-glutaminę i pirogronian sodu
Zawartość endotoksyn: &lt;0.25EU/mL
Sterylne
Brak mykoplazm</t>
  </si>
  <si>
    <t>6 x 500 ml</t>
  </si>
  <si>
    <t>Synaptofizyna 1</t>
  </si>
  <si>
    <t>Poliklonalna surowica odpornościowa świnki morskiej, liofilizowana. Specyficzna względem synaptofizyny 1, nie wykazująca reaktywności krzyżowej z innymi synaptofizynami. Reaktywność:  człowiek, szczur, chomik, krowa, żaba</t>
  </si>
  <si>
    <t>Odczynnik do transfekcji</t>
  </si>
  <si>
    <t>Typy komórek: Ustalone linie komórkowe, komórki macierzyste, komórki pierwotne, komórki trudne do transfekcji
Rodzaj próbki: Plazmidowe DNA, syntetyczne siRNA, RNAi Plazmidy (shRNA, miR)
Metoda transfekcji: Transfekcja oparta na lipidach
Kompatybilna z surowicą: tak</t>
  </si>
  <si>
    <t>1,5 ml</t>
  </si>
  <si>
    <t>Umożliwia wykorzystanie jednego odczynnika i protokołu dla różnych rodzajów komórek
Niska toksyczność komórkowa - utrzymuje gęstość komórek
Wysoka wydajność - ekspresja w dużej populacji komórek
Odpowiedni do wielu aplikacji, takich jak ekspresja genów, ekspresja shRNA, wirusowa produkcja oraz analiza promotora</t>
  </si>
  <si>
    <t>Typy komórek: Ustalone linie komórkowe, komórki macierzyste, komórki pierwotne, komórki trudne do transfekcji
Rodzaj próbki: syntetyczne siRNA
Metoda transfekcji: Transfekcja oparta na lipidach
Kompatybilna z surowicą: tak</t>
  </si>
  <si>
    <t>FBS</t>
  </si>
  <si>
    <t>Płodowa surowica bydlęca
Testowana pod kątem obecności bakterii, wirusów i mykoplazm
E.U Approved
Sterylność: potrójna filtracja membraną 0,1 mikrona w warunkach aseptycznych
Odpowiednie do ssaczych kultur komórkowych
Skład: hemoglobina, ≤25 mg/dL
Zanieczyszczenia: endotoksyny ≤10 EU/mL</t>
  </si>
  <si>
    <t>Medium do hodowli komórek FreeStyle 293</t>
  </si>
  <si>
    <t>Medium dedykowane do hodowli oraz transfekcji komórek FreeStyle 293-F Cells. Nie wymaga suplementacji. Zdefiniowane chemicznie, pochodzenia niezwierzęcego, nie zawiera białek.</t>
  </si>
  <si>
    <t>1000 ml</t>
  </si>
  <si>
    <t>Bromowodorek poli-L-ornityny</t>
  </si>
  <si>
    <t xml:space="preserve">Masa cząsteczkowa: 30,000-70,000
Postać: proszek
Zastosowanie: kultury komórkowe, ssacze
CAS: 27378-49-0 </t>
  </si>
  <si>
    <t>Pożywka podstawowa</t>
  </si>
  <si>
    <t>Pożywka podstawowa przeznaczona do długotrwałego utrzymania i dojrzewania postnatalnych i dorosłych neuronów mózgowych bez potrzeby stosowania warstwy odżywczej astrocytów.
Produkt komplementarny z produktem 17504044, Gibco
Z czerwienią fenolową.</t>
  </si>
  <si>
    <t>Pożywka podstawowa przeznaczona do długotrwałego utrzymania i dojrzewania postnatalnych i dorosłych neuronów mózgowych bez potrzeby stosowania warstwy odżywczej astrocytów.
Produkt komplementarny z produktem 17504044, Gibco
Bez czerwieni fenolowej.</t>
  </si>
  <si>
    <t>Suplement B27 (50X), wolny od surowicy</t>
  </si>
  <si>
    <t>Suplement do hodowli neuronalnych
Wolne od surowicy
W stężeniu 50x
Produkt kompatybilny z produktem 10888022 oraz 12349015, Gibco</t>
  </si>
  <si>
    <t>Zrównoważony roztwór soli Hanksa 10x</t>
  </si>
  <si>
    <t>Bez chlorku wapnia, siarczanu magnezu i wodorowęglanu sodu, 10x, płynny, filtrowany sterylnie, odpowiedni do hodowli komórkowych
Zawiera czerwień fenolową</t>
  </si>
  <si>
    <t>Podłoże bez surowicy do komórek hybrydomy, niskobiałkowe, z L-glutaminą, bez wodorowęglanu sodu, odpowiedni do hodowli komórkowych; suchy proszek wystarczjący na przygotowanie 50L medium.</t>
  </si>
  <si>
    <t>1 op. (wystarczające do sporządzenia 50L)</t>
  </si>
  <si>
    <t>Medium dla hodowli komórkowych rosnących w dużej gęstości</t>
  </si>
  <si>
    <t>Chemicznie zdefiniowane; wolne od białek; wolne od skłaników pochodzenia zwierzęcego; stosowane w zastępstwie surowicy; do stosowania w bioreaktorach typu "hollow-fiber"; w formie proszku; elementy składowe mniejsze niż 3 kD;</t>
  </si>
  <si>
    <t>33,36 g</t>
  </si>
  <si>
    <t xml:space="preserve">Medium DMEM </t>
  </si>
  <si>
    <t>W formie proszku; zawierające 4500 mg/L glukozy; L-glutaminę; czerwień fenolową; niezawierające wodorowęglanu sodu; niezawierające pirogronianu sodu; do hodowli komórkowych; 13.4g/1L medium</t>
  </si>
  <si>
    <t>Sterylizowana przez filtrację; zawierająca maksymalnie 25mg/dL hemoglobiny; inaktywowana termicznie; do hodowli komorkowych; niepochodząca z USA; poziom endotoksyn maksymalnie 10 EU/mL; zawierająca 30-45 g/L białek; pH 6.7-8.0</t>
  </si>
  <si>
    <t>Trypsyna</t>
  </si>
  <si>
    <t>Stężona 10x; sterylizowana przez filtrację; do hodowli komórkowych; 5 g trypsyny wieprzowej; 2g EDTA w 0;9% roztworze chlorku sodu; pH 7;0-7;6</t>
  </si>
  <si>
    <t>Bambanker</t>
  </si>
  <si>
    <t>Medium do mrozenia komórek; wolne od surowicy; do długoterminowego przechowywania komórek w  - 80°C. Medium może być wykorzystywane z każdym typem komórek hodowanych in vitro.</t>
  </si>
  <si>
    <t>5x20 ml</t>
  </si>
  <si>
    <t>Kit do izolacji frakcji z hodowli komórkowych</t>
  </si>
  <si>
    <t>Kit pozwalający na izolację białek z pięciu przedziałów komórkowych; pozwala na izolację frakcji białek cytoplazmatycznych, błonowych, jądrowych, związanych z chromatyną oraz białek cytoszkieletu; zawiera cztery bufory ekstrakcyjne, stabilizowaną nukleazę, koktail inhibitorów proteaz.</t>
  </si>
  <si>
    <t>35 ml</t>
  </si>
  <si>
    <t>Medium AIM-V</t>
  </si>
  <si>
    <t>Medium hodowlane zawierajace L-glutamine, streptomycinę 50 µg/ml, gentamicinę 10 µg/ml, fenol red, ludzką albuinę HSA. Odpowiednie do ekspansji monocytów, komórek dendrytycznych, limfocytów T, Hybrydom, PBMCs, Fibroblastów, Macrofagów, komórek mieloidalnych.</t>
  </si>
  <si>
    <t>1000 mL</t>
  </si>
  <si>
    <t>Surowica ludzka</t>
  </si>
  <si>
    <t>Ludzka surowica, grupy AB, dodatek wzrostowy do pożywek do hodowli komórkowych.</t>
  </si>
  <si>
    <t>L-glutamina</t>
  </si>
  <si>
    <t>Sterylny roztwór L-glutaminy o stężeniu 200 mM, do hodowli komórkowych, 100x stężony, bez fenol red, w buteleczce o pojemności 100 ml.</t>
  </si>
  <si>
    <t xml:space="preserve">  B27 Supplement minus vitamin A (50×), sterylny</t>
  </si>
  <si>
    <t xml:space="preserve">B-27 Suplement Minus Vitamin A, bezsurowiczy suplement idealny do hodowli neuronalnych komórek progenitorowych i macierzystych, jako neurosfery w zawiesinie lub w przylegającej hodowli jednowarstwowej, bez indukowania różnicowania.
</t>
  </si>
  <si>
    <t>Suplement N-2, steylny, 100x stężony</t>
  </si>
  <si>
    <t xml:space="preserve">Zdefiniowany pod względem składu chemicznego Suplement N-2. Wolny od surowicy. Zalecany jest do wzrostu i ekspresji neuroblastoma oraz neuronów postmitotycznych w kulturach pierwotnych zarówno z obwodowego układu nerwowego, jak i ośrodkowego układu nerwowego. 
</t>
  </si>
  <si>
    <t>5 mL</t>
  </si>
  <si>
    <t>Medium do hodowli limfocytów T, komórek T regulatorowych (TexMACS™)</t>
  </si>
  <si>
    <t>Podłoże do wydajnego wzrostu komórek T i dużej żywotności komórek. Został zoptymalizowany do hodowli bez surowicy i namnażania ludzkich i mysich komórek T oraz regulatorowych komórek T. Podłoże bez składników pochodzenia zwierzęcego, ale zawiera wstępnie wyselekcjonowaną albuminę surowicy ludzkiej, stabilną glutaminę i czerwień fenolową. Medium zostało opracowane w oparciu o Medium TexMACS GMP.</t>
  </si>
  <si>
    <t>Roztwór amfoterycyny B o stężeniu 250 ug/ml. Jałowy, stosowany w hodowlach komókowych in vitro.</t>
  </si>
  <si>
    <t>50 ml</t>
  </si>
  <si>
    <t>HEPES</t>
  </si>
  <si>
    <t xml:space="preserve">Roztwór HEPES, 1M do stosowania w hodowlach komórkowych celem utrzymania prawidłowgo i stabilnego pH w hodowli. Jałowy </t>
  </si>
  <si>
    <t>20ml</t>
  </si>
  <si>
    <t>Zestaw do oceny proliferacji komórek</t>
  </si>
  <si>
    <t>Zestaw do oceny proliferacji komóek Cell Trace Violet, nietoksyczny dla komórek, stosowanie in vitro oraz in vivo. Możliwość detekcji do 10 generacji. Wzbudzenie 405nm, emisja 450 nm.</t>
  </si>
  <si>
    <t>20 testów</t>
  </si>
  <si>
    <t>Zestaw do oceny proliferacji komóek Cell Trace CFSE, nietoksyczny dla komórek, stosowanie in vitro oraz in vivo. Możliwość detekcji do 10 generacji. Wzbudzenie 488nm, emisja 520 nm.</t>
  </si>
  <si>
    <t>Medium do mrożenia  komórek krwi</t>
  </si>
  <si>
    <t>Unikalna formuła medium wolna od surowicy, bez składników zwierzęcych do kriokonserwacji w środowiskach o niskiej temperaturze (-80 ° C do -196 ° C), zawierająca 10% dimetylosulfotlenku (DMSO).</t>
  </si>
  <si>
    <t>rh IFN-γ</t>
  </si>
  <si>
    <t>Rekombinowany, ludzki interferon gamma, czystość min. 98%, aktywność biologiczna min. 2x10^7 U/mg</t>
  </si>
  <si>
    <t>100 ug</t>
  </si>
  <si>
    <t>rh IL-15</t>
  </si>
  <si>
    <t>Rekombinowana, ludzka interleukina 15, czystość min. 98%, aktywność biologiczna 2x10^6 U/mg.</t>
  </si>
  <si>
    <t>10 ug</t>
  </si>
  <si>
    <t>50 ug</t>
  </si>
  <si>
    <t>rh IL-1β</t>
  </si>
  <si>
    <t>Rekombinowana, ludzka interleukina 1 beta, czystość min. 98%, aktywność biologiczna min. 1x10^9 U/mg.</t>
  </si>
  <si>
    <t>rh IL-2</t>
  </si>
  <si>
    <t>Rekombinowana, ludzka interleukina 2, czystosć min. 98%, aktywność biologiczna 1x10^7 U/mg</t>
  </si>
  <si>
    <t>250 ug</t>
  </si>
  <si>
    <t>rh IL-21</t>
  </si>
  <si>
    <t>Rekombinowana ludzka interleukina 21, czystość min. 98%, aktywnosć biologiczna min. 2x10^6 U/mg.</t>
  </si>
  <si>
    <t>rh IL-4</t>
  </si>
  <si>
    <t>Rekombinowana, ludzka interleukina 4, czystość min. 98%, aktywność biologiczna min. 5x10^6 U/mg.</t>
  </si>
  <si>
    <t>Zestaw do izolacji komórek żywych</t>
  </si>
  <si>
    <t>Zestaw do oddzielenia komórek apoptotycznych (aneksyna V +) od żywych z hodowli lub preparatów tkankowych za pomocą immunomagnetycznej selekcji negatywnej.</t>
  </si>
  <si>
    <t>Zestaw do transfekcji ludzkich komórek przy użyciu 4D-Nucleofectora X, P3 Primary Cell 4D-Nucleofector TM X Kit S</t>
  </si>
  <si>
    <t>Zestaw do wydajnej transfekcji określonych komórek pierwotnych, np. ludzkie limfocyty T, CD34 lub szczurzych neuronów, w jednostce 4D-NucleofectorTM X (format 20 µl w 16-dołkowych paskach NucleocuvetteTM kompatybilnych z jednostką 4D-NucleofectorTM X Unit).</t>
  </si>
  <si>
    <t>Zestaw do transfekcji ludzkich komórek przy użyciu 4D-Nucleofectora X, SF Cell Line 4D-Nucleofector TM X Kit S</t>
  </si>
  <si>
    <t>Zestaw do wydajnej transfekcji określonych linii komórkowych trudnych do transfekcji, np. K-562, Neuro-A2, RAW264, w jednostce 4D-NucleofectorTM X (format 20 µlw 16-dołkowych paskach NucleocuvetteTM kompatybilnych z jednostką 4D-NucleofectorTM X Unit).</t>
  </si>
  <si>
    <t>Zestaw do transfekcji ludzkich komórek przy użyciu 4D-Nucleofectora X, SE Cell Line 4D-Nucleofector TM X Kit S</t>
  </si>
  <si>
    <t>Zestaw do wydajnej transfekcji określonych linii komórkowych trudnych do transfekcji, np. Jurkat T, MCF-7, w jednostce 4D-NucleofectorTM X (format 20 µlw 16-dołkowych paskach NucleocuvetteTM kompatybilnych z jednostką 4D-NucleofectorTM X Unit).</t>
  </si>
  <si>
    <t xml:space="preserve">Roztwór rekombinowanej ludzkiej insuliny </t>
  </si>
  <si>
    <t xml:space="preserve">Roztwór rekombinowanej ludzkiej insuliny w stężęniu 9.5-11.5 mg/mL, ilośc zanieczyszczeniem endotoksyn ≤50 EU/mL. Roztwór sterylny, gotowy do aplikacji w hodowlach in vitro ludzkich komórek </t>
  </si>
  <si>
    <t>11061-68-0</t>
  </si>
  <si>
    <t>5 ml</t>
  </si>
  <si>
    <t>DPBS 1X, z jonami wapnia, z jonami magnezu</t>
  </si>
  <si>
    <t>Dulbecco's phosphate-buffered saline (DPBS), zbalansowany roztwór soli do hodowli komórkowych, z jonami  wapnia  i jonami magnezu, sterylny</t>
  </si>
  <si>
    <t>Medium Hibernate A, sterylne</t>
  </si>
  <si>
    <t>Pożywka niezależna od CO2 do utrzymania komórek nerwowych, tkanek i skrawków tkanek. Podłoże Hibernate-A jest zoptymalizowane pod kątem komórek lub tkanek dorosłych i poporodowych przy zawartości dwutlenku węgla w otoczeniu. Umożliwia utrzymanie neuronów w otaczającym poziomie CO2 do 48 godzin.</t>
  </si>
  <si>
    <t>Medium HBSS z jonami Ca2+ i Mg2+</t>
  </si>
  <si>
    <t>Zblanasowany roztwór soli Hanka, bez czerwieni fenolowej, z dodatkiem glukozy (1g/l), z jonami Ca2+ i Mg2+</t>
  </si>
  <si>
    <t>1 op (500 ml)</t>
  </si>
  <si>
    <t>Medium HBSS bez jonów Ca2+ i Mg2+</t>
  </si>
  <si>
    <t>Zblanasowany roztwór soli Hanka, bez czerwieni fenolowej, z dodatkiem glukozy (1g/l), bez jonów Ca2+ i Mg2+</t>
  </si>
  <si>
    <t>2- merkaptoetanol</t>
  </si>
  <si>
    <t>50 mM, silny środek redukujący stosowany w pożywce do hodowli komórkowych w celu zapobiegania toksycznym poziomom rodników tlenowych; w soli fizjologicznej buforowanej fosforanem (DPBS)</t>
  </si>
  <si>
    <t>20 ml</t>
  </si>
  <si>
    <t xml:space="preserve">Matrigel Macierz Błony Podstawnej </t>
  </si>
  <si>
    <t>rozpuszczalny preparat błony podstawnej wyekstrahowany z mięsaka myszy Engelbreth-Holm-Swarm (EHS), guza bogatego w białka macierzy zewnątrzkomórkowej. Składniki: laminina (główny składnik), kolagen IV, proteoglikany siarczanu heparyny, entaktyn i szereg czynników wzrostu; przebadane i ujemne dla bakterii, grzybów i mykoplazm</t>
  </si>
  <si>
    <t xml:space="preserve">10 ml </t>
  </si>
  <si>
    <t>Bromek heksadimetryny</t>
  </si>
  <si>
    <t>Czwartorzędowy związek amoniowy, który działa jako antagonista heparyny; bierze udział w transformacji DNA o niskiej masie cząsteczkowej; można stosować do transfekcji DNA komórek ssaków, w celu zwiększenia skuteczności transfekcji lipofekcji; ≥94%</t>
  </si>
  <si>
    <t>Bromowodorek poli-L-lizyny</t>
  </si>
  <si>
    <t>Poli-L-lizyna o niższej masie cząsteczkowej (30 000-70 000)</t>
  </si>
  <si>
    <t>Bufor D-PBS</t>
  </si>
  <si>
    <t>CellTiter-Glo  luminescencyjny test do określania żywotności komórek</t>
  </si>
  <si>
    <t>Test luminescencyjny do określenia liczby żywotnych komórek w hodowli, oparty na ilościowym oznaczeniu ATP, wskaźnika aktywnych metabolicznie komórek</t>
  </si>
  <si>
    <t xml:space="preserve">CyQUANT test do oceny proliferacji komórek </t>
  </si>
  <si>
    <t>Test proliferacji komórek CyQUANT jest wysoce czułą metodą opartą na fluorescencji do ilościowego oznaczania komórek oraz oceny proliferacji komórek i cytotoksyczności; format: płytka 96-dołkowa</t>
  </si>
  <si>
    <t>1 op. (1000 testów)</t>
  </si>
  <si>
    <t>Dichlorowodorek Dorsomorfiny</t>
  </si>
  <si>
    <t>dichlorowodorek 6- [4- [2- (1-piperydynylo) etoksy] fenylo] -3- (4-pirydynylo) -pirazolo [1,5-a] pirymidyny; czystość: ≥98% (HPLC); silny inhibitor AMPK; także inhibitor receptora BMP typu I; rozpuszczalny w wodzie i DMSO</t>
  </si>
  <si>
    <t xml:space="preserve">Inhibitor trypsyny </t>
  </si>
  <si>
    <t>Inhibitor owomukoidu lub trypsyny, z białka jaja kurzego, typ II-O, częściowo oczyszczony owomukoid, zawierający owoinhibitor.</t>
  </si>
  <si>
    <t>250 mg</t>
  </si>
  <si>
    <t>Laminina</t>
  </si>
  <si>
    <t>1-2 mg / ml w roztworze soli buforowanym Tris, filtrowana przez filtr 0,2 μm, sterylna,  BioReagent, stosowana jako podłoże do hodowli komórkowych</t>
  </si>
  <si>
    <t>L-cysteina</t>
  </si>
  <si>
    <t xml:space="preserve">Ze źródła nie zwierzęcego, BioReagent, odpowiedni do hodowli komórkowych, ≥98%; testowany na obecność endotoksyn </t>
  </si>
  <si>
    <t>200 mM roztwór podstawowy, suplement do hodowli komórkowych; bez czerwieni fenolowej</t>
  </si>
  <si>
    <t xml:space="preserve">Medium dla neuronów </t>
  </si>
  <si>
    <t>Neurofizjologiczna pożywka podstawowa bez surowicy dla poprawy funkcji neuronów, może być stosowany do hodowli pierwotnych neuronów lub neuronów pochodzących z ludzkich pluripotencjalnych komórek macierzystych (hPSC)</t>
  </si>
  <si>
    <t>DMEM (zmodyfikowane podłoże Eagle'a Dulbecco), wysoka zawartość glukozy 4.5 g/l, czerwień fenolowa; bez L-glutaminy, pirogronianu sodu i HEPES</t>
  </si>
  <si>
    <t>Medium Eagle'a w modyfkacji Dublecco (DMEM), BEZ glukozy, glutaminy, czerwieni fenolowej, pirogronianu sodu, HEPES</t>
  </si>
  <si>
    <t xml:space="preserve">500 ml </t>
  </si>
  <si>
    <t>Medium DMEM/F-12</t>
  </si>
  <si>
    <t>Dulbecco's Modified Eagle Medium:Nutrient Mixture F-12 (DMEM/F-12) pożywka podstawowa do wspomagania wzrostu wielu różnych komórek ssaków; komórki z powodzeniem hodowane w DMEM / F-12 obejmują MDCK, komórki glejowe, fibroblasty, ludzkie komórki śródbłonka i fibroblasty szczura; wysoka zawartość glukozy, z czerwienią fenolową, dodatek pirogronianu sodu, bez l-glutaminy i HEPES</t>
  </si>
  <si>
    <t>Medium do obrazowania żywej komórki</t>
  </si>
  <si>
    <t>fizjologiczne podłoże opracowane do zastosowań w obrazowaniu żywych komórek; optycznie przejrzysty, fizjologiczny roztwór buforowany HEPES o pH 7,4, który utrzymuje komórki w zdrowiu do 4 godzin w atmosferze i temperaturze otoczenia</t>
  </si>
  <si>
    <t>Medium KnockOut  DMEM</t>
  </si>
  <si>
    <t xml:space="preserve">pożywka podstawowa zoptymalizowana pod kątem wzrostu niezróżnicowanych embrionalnych i indukowanych pluripotencjalnych komórek macierzystych; osmolarność zoptymalizowana tak, aby była zbliżona do tkanki embrionalnej myszy; wysoka zawartość glukozy, z czerwienią fenolową, bez glutaminy; </t>
  </si>
  <si>
    <t>Medium wzrostowe astrocytów</t>
  </si>
  <si>
    <t>podłoże wzrostowe astrocytów; jakość: przetestowane pod kątem zdolności do podtrzymywania posiewu, rozprzestrzeniania się i proliferacji</t>
  </si>
  <si>
    <t>medium do komórek macierzystych i embinalnych</t>
  </si>
  <si>
    <t>produkowany zgodnie z odpowiednimi cGMP, pożywka do hodowli ludzkich embrionalnych komórek macierzystych (komórki ES) i indukowanych pluripotencjalnych komórek macierzystych (komórki iPS); wysoce wyspecjalizowana, wolna od surowicy i kompletna pożywka do hodowli komórkowych; składniki zestawu: mTeSR™1 Basal Medium, 400 mL i 
mTeSR™1 5X Supplement, 100 mL</t>
  </si>
  <si>
    <t>Rekombinowany ludzki CNTF</t>
  </si>
  <si>
    <t>silny czynnik neuronalny; ważny dla przeżycia komórek nerwowych, w tym pierwotnych neuronów czuciowych, neuronów ruchowych, neuronów podstawnych przodomózgowia i astrocytów typu 2; syntetyzowany jako polipeptyd o długości 199 aminokwasów (22,8 kDa) pozbawiony hydrofobowego N-końcowego sygnału wydzielania; 
Czystość: ≥ 98% w żelu SDS-PAGE i analizach HPLC.
Aktywność biologiczna: Określono na podstawie jego zdolności do stymulowania proliferacji ludzkich komórek TF-1 przy użyciu zakresu stężeń ED50 50-150 ng / ml.</t>
  </si>
  <si>
    <t xml:space="preserve">Rekombinowany ludzki FGF-basic </t>
  </si>
  <si>
    <t>Fibroblast Growth Factor-basic; nieglikozylowany, wiążący heparynę czynnik wzrostu, który jest eksprymowany w mózgu, przysadce, nerkach, siatkówce, kości, jądrach, nadnerczu, wątrobie, monocytach, komórkach nabłonka i komórkach śródbłonka; białko o masie 17,2 kDa składające się ze 154 reszt aminokwasowych; zakwalifikowane do wykorzystania w komórkach macierzystych; 
Czystość: ≥ 95% w żelu SDS-PAGE i analizach HPLC.
Aktywność biologiczna: Określono w teście proliferacji komórek z użyciem komórek Balb / c 3T3. Oczekiwana wartość ED50 wynosi ≤ 0,1 ng / ml, co odpowiada aktywności właściwej ≥ 1 x 107 jednostek / mg.</t>
  </si>
  <si>
    <t xml:space="preserve">Roztwór podstawowy MACS BSA </t>
  </si>
  <si>
    <t>Roztwór podstawowy MACS BSA składa się z soli fizjologicznej buforowanej fosforanem uzupełnionej 10% albuminą surowicy bydlęcej; do przygotowania standardowego buforu separacyjnego MACS wolnego od konserwantów</t>
  </si>
  <si>
    <t>1 op. 6 x 75 ml</t>
  </si>
  <si>
    <t>Odczynnik do selekcji rozet komórek nerwowych</t>
  </si>
  <si>
    <t>odczynnik wolny od enzymów; do selektywnego oddzielania skupisk rozet neuronowych od przylegających agregatów nerwowych, wygenerowanych z ludzkich embrionalnych komórek macierzystych (ES) i indukowanych pluripotencjalnych komórek macierzystych (iPS); pozwala uzyskać wysoce czyste populacje komórek progenitorowych nerwowych</t>
  </si>
  <si>
    <t>Suplement poprawiający różnicowanie komórek nerwowych</t>
  </si>
  <si>
    <t>100x; Suplement do hodowli komórek neuronalnych, zmniejszający liczbę proliferujących komórek progenitorowych gleju, które mogą przerastać neurony; wpływa na prawidłowe różnicowanie komórek nerowwych w hodolach; nie zawiera surowicy, przetestowany na obecność endotoksyn, sterylny</t>
  </si>
  <si>
    <t>100X; do użytku z pluripotencjalnymi komórkami macierzystymi (PSC), w celu poprawy żywotności komórek po rozmrożeniu, zapewniający maksymalną żywotność komórek podczas pasażowania pojedynczych komórek; materiały bez pochodzenia zwierzęcego</t>
  </si>
  <si>
    <t>Surowica bydlęca pozbawiona węgla drzewnego</t>
  </si>
  <si>
    <t>Płodowa surowica bydlęca, pozbawiona węgla drzewnego- dekstranu; kraj pochodzenia: zatwierdzony przez USDA</t>
  </si>
  <si>
    <t>Trypsyna 2,5%</t>
  </si>
  <si>
    <t>Trypsyna 10X; 2,5% roztwór; bez EDTA, bez czerwieni fenolowej, sterylna; sterylnie filtrowana; zakres pH 7.1 - 8; osmolalność 270 - 320 mOsm/kg; używana w hodowlach komórkowych do dysocjiacji komórkowej.</t>
  </si>
  <si>
    <t>Zestaw do izolacji ludzkich komórek T CD4+</t>
  </si>
  <si>
    <t>oparty na kulkach magnetycznych, nie wymagający kolumn, selekcja negatywna</t>
  </si>
  <si>
    <t xml:space="preserve"> 1op. Do wyizolowania 1x10^9 komórek</t>
  </si>
  <si>
    <t>Zestaw do izolacji ludzkich komórek naiwnych T CD4+</t>
  </si>
  <si>
    <t>1 op. Do wyizolowania 1x10^9 komórek</t>
  </si>
  <si>
    <t>Zestaw do izolacji mysich komórek naiwnych T CD4+</t>
  </si>
  <si>
    <t>liposomy do transfekcji komórek ssaczych zoptymalizowany do siRNA</t>
  </si>
  <si>
    <t xml:space="preserve">1,5 ml </t>
  </si>
  <si>
    <t>liposomy do transfekcji komórek ssaczych zoptymalizowany do komórek U2OS</t>
  </si>
  <si>
    <t>liposomy do transfekcji komórek ssaczych zoptymalizowany do komórek 293HEK</t>
  </si>
  <si>
    <t xml:space="preserve">1 ml </t>
  </si>
  <si>
    <t>medium DMEM</t>
  </si>
  <si>
    <t>medium od hodowli komórek typu DMEM z wysoką zawartością glukozy (4500mg/L), z L-glutaminą, bez pirogronianu, z Phenol Red</t>
  </si>
  <si>
    <t>500ml</t>
  </si>
  <si>
    <t>medium Freestyle 293</t>
  </si>
  <si>
    <t>medium zdefiniowane od hodowli komórek ssaczych typu 293HEK w zawiesinie, bez czerwieni fenolowej</t>
  </si>
  <si>
    <t>1000ml</t>
  </si>
  <si>
    <t xml:space="preserve"> medium DMEN z niski poziomem glukozy z pirogronianem, z  L-Glutamina, pirogronian sodu, czerwień fenolowa</t>
  </si>
  <si>
    <t>kit do hodowli komórek iPS</t>
  </si>
  <si>
    <t>enzym do pasażowania komórek iPS</t>
  </si>
  <si>
    <t xml:space="preserve">Polybrene czynnik infekcyjny </t>
  </si>
  <si>
    <t xml:space="preserve">Wysoce wydajny odczynnik infekcyjny stosowany do wprowadzania wektorów retrowirusowych do komórek ssaków znany również jako bromek heksametryny, polimetobromek 1,5-dimetylo-1,5-diazaundekametylenu </t>
  </si>
  <si>
    <t>Roztwór soli disiarczanu G 418</t>
  </si>
  <si>
    <t>Roztwór soli disiarczanu G 418
50 mg / ml w H2O, sterylnie filtrowany, BioReagent, odpowiedni do hodowli komórkowych, synomim Antybiotyk G418</t>
  </si>
  <si>
    <t xml:space="preserve">Żelatyna </t>
  </si>
  <si>
    <t xml:space="preserve">Żelatyna ze skóry bydlęcej, typ B, proszek, BioReagent, odpowiednia do hodowli komórkowych, </t>
  </si>
  <si>
    <t>1 op. (100 ml)</t>
  </si>
  <si>
    <t xml:space="preserve">DMEM, wysoka glukoza, pirogronian </t>
  </si>
  <si>
    <t>Pożywka do hodowli mikrobiologicznych, ze zwiększoną zawatrością glukozy (4500 g/l), l-glutaminą, pirogronianem sodu, czerwienią fenolową, bez  HEPES.</t>
  </si>
  <si>
    <t>1 op. (500 ml)</t>
  </si>
  <si>
    <t>Dulbecco’s Modified Eagle’s Medium - wysoka glukoza</t>
  </si>
  <si>
    <t>Pożywka do hodowli mikrobiologicznych, ze zwiększoną zawatrością glukozy (4500 g/l), l-glutaminą, pirogronianem sodu, czerwienią fenolową, kwaśnym węglanem sodu.</t>
  </si>
  <si>
    <t>1 op. (500ml)</t>
  </si>
  <si>
    <t>Pożywka M2</t>
  </si>
  <si>
    <t xml:space="preserve">Pożywka do hodowli mysich zarodków, sterylna, z HEPES, bez streptomycyny i penicyliny. </t>
  </si>
  <si>
    <t xml:space="preserve">Poli-D-Lizyna </t>
  </si>
  <si>
    <t xml:space="preserve">Roztwór poli-D-lizyny, 1,0 mg / ml Roztwór poli-D-lizyny wspomaga przyleganie tkanek / skrawków do naczynia hodowlanego. </t>
  </si>
  <si>
    <t>Arabinozyd cytozyny</t>
  </si>
  <si>
    <t>Ara-C, odczynnik służący do hamowania replikacji DNA poprzez tworzenie kompleksów rozszczepiających z topoizomerazą I, fragmentacja DNA</t>
  </si>
  <si>
    <t>Agar</t>
  </si>
  <si>
    <t>Specjalnie przygotowany do celów mikrobiologii agar. W formie proszku; pH 5-8; do mikrobiologii</t>
  </si>
  <si>
    <t>1kg</t>
  </si>
  <si>
    <t>IPTG</t>
  </si>
  <si>
    <t>Izopropylo-ß-D-tiogalaktopiranozyd (IPTG) w formie krystalicznej</t>
  </si>
  <si>
    <t>1g</t>
  </si>
  <si>
    <t xml:space="preserve">IPTG </t>
  </si>
  <si>
    <t>Izopropylo-ß-D-tiogalaktopiranozyd (IPTG) w formie płynnej; gotowy do użycia</t>
  </si>
  <si>
    <t>1 op. (10 x 1.5 mL)</t>
  </si>
  <si>
    <t>Ludzki interferon β</t>
  </si>
  <si>
    <t>Produkowany w komórkach CHO; powyżej 95% czystości (analizy SDS-PAGE i HPLC).</t>
  </si>
  <si>
    <t>Medium LB</t>
  </si>
  <si>
    <t>W formie proszku; pH 6.8-7.2; do biologii molekularnej; zawierający 10 g/L tryptonu; 5 g/L ekstraktu drożdżowego; 5 g/L NaCl</t>
  </si>
  <si>
    <t xml:space="preserve">Pożywka do hodowli bakteryjnych </t>
  </si>
  <si>
    <t xml:space="preserve">LB Broth with agar (Miller) Pożywka do hodowli bakteryjnych z agarem.                                   </t>
  </si>
  <si>
    <t xml:space="preserve">1kg </t>
  </si>
  <si>
    <t>Pożywka SOC</t>
  </si>
  <si>
    <t xml:space="preserve">Bogata pożywka do hodowli bakterii, szczególnie E. coli podczas procesu tranformacji plasmidowym DNA. Pożywka płynna, sterylna, gotowa do użycia, pakowana po 10 sztuk po 10 mL. </t>
  </si>
  <si>
    <t>Pożywka SOB</t>
  </si>
  <si>
    <t>Hannahan’s Broth (SOB) pożywka hodowlana do przygotowania i transformacji kompetentnych komórek (E. coli); zawiera peptydy, aminokwasy i witaminy rozpuszczalne w wodzie; niska zawartość soli; 0,4% dekstrozy; KCl- 0.186 g/L, MgSO4- 2.4 g/L, NaCl- 0.5 g/L, Tryptone- 20 g/L, ekstrakt drożdży- 5 g/L</t>
  </si>
  <si>
    <t xml:space="preserve">Roztwór poli-D-lizyny </t>
  </si>
  <si>
    <t xml:space="preserve">roztwór poli-D-lizyny wspomaga przyleganie tkanek / skrawków do naczynia hodowlanego. Steżenie 1mg/ml </t>
  </si>
  <si>
    <t xml:space="preserve">20 ml </t>
  </si>
  <si>
    <t xml:space="preserve">Pożywka LB </t>
  </si>
  <si>
    <t xml:space="preserve">Wysoce referencyjne podłoże w proszku do wzrostu drobnoustrojów, o niskiej zawartości soli, odpowiednie dla wrażliwych na sól kultur E. coli. </t>
  </si>
  <si>
    <t xml:space="preserve">250 g </t>
  </si>
  <si>
    <t>Płytki agarowe Triptic Soy Agar (TSA)</t>
  </si>
  <si>
    <t>1 op. (10 płytek, 90 mm)</t>
  </si>
  <si>
    <t>Płytki agarowe Saburoud Agar z Chloramfenikolem</t>
  </si>
  <si>
    <t>Płytki agarowe Columbia Agar z 5% krwi baraniej</t>
  </si>
  <si>
    <t>Saboraud Bulion</t>
  </si>
  <si>
    <t xml:space="preserve"> butelka 100 mL</t>
  </si>
  <si>
    <t>Thioglycollate Bulion</t>
  </si>
  <si>
    <t>butelka 100 mL</t>
  </si>
  <si>
    <t>TSB Bulion</t>
  </si>
  <si>
    <t xml:space="preserve">LB Agar Lennox </t>
  </si>
  <si>
    <t>Pożywka do hodolwi bakteryjnych z agarem, NaCl 5 g/l, Trypton 10 g/l, ekstrakt drożdzony 5 g/l, agar 12-15 g/l.</t>
  </si>
  <si>
    <t>1 op. (1 kg) lub 2 x 500 g</t>
  </si>
  <si>
    <t>Albumina czystość min. 98%; biotechnology grade; odpowiednia do Western blotting i jak dodatek do mediów</t>
  </si>
  <si>
    <t>Bufor dla ligazy faga T4</t>
  </si>
  <si>
    <t>10x stężony bufor dla ligazy DNA faga T4; bufor zawierający 400 mM Tris-HCl, 100 mM MgCl2, 100 mM DTT, 5 mM ATP; pH 7,8</t>
  </si>
  <si>
    <t>Dodecylosiarczan sodu SDS</t>
  </si>
  <si>
    <t>Co najmniej 98.5% czystości; do elektroforezy; do biologii molekularnej; rozpuszczalny w wodzie</t>
  </si>
  <si>
    <t>151-21-3</t>
  </si>
  <si>
    <t>Formaldehyd</t>
  </si>
  <si>
    <t>Roztwór formaldehydu o stężeniu 37-38 %</t>
  </si>
  <si>
    <t xml:space="preserve">cz.d.a; wodny roztwór 36.5-38% ; 500 mL; do biologii molekularnej; </t>
  </si>
  <si>
    <t>Nadsiarczan amonu</t>
  </si>
  <si>
    <t>W formie proszku; do elektroforezy</t>
  </si>
  <si>
    <t>Substrat dla beta-galaktozydazy</t>
  </si>
  <si>
    <t>Substrat dla beta-galaktozydazy (X-Gal); gotowy do użycia; sterylizowany przez filtrację;  w formie płynnej</t>
  </si>
  <si>
    <t>Zestaw do izotypowania mysich przeciwciał</t>
  </si>
  <si>
    <t>zestaw umoliwia okreśłenie  wszystkich klas i podklas mysich przeciwciał: IgG1, IgG2a, IgG2b, IgG3, IgM, IgA oraz typy łańcuchów lekkich, format: test paskowy typu lateral flow assay wystarczający na 10 testów, umożłiwia wykonanie testu w ciągu 5 minut</t>
  </si>
  <si>
    <t>zestaw umoliwia okreśłenie  wszystkich klas i podklas mysich przeciwciał: IgG1, IgG2a, IgG2b, IgG3, IgM, IgA oraz typy łańcuchów lekkich, format: test paskowy,  przeciwciała izotypujące zaadsorbowane na ziarenkach lateksowych, wystarczający na 10 testów</t>
  </si>
  <si>
    <t>Zestaw do genotypopwania myszy</t>
  </si>
  <si>
    <t>Zestaw do genotypowania myszy, który nadaje się do szybkiej ekstrakcji i amplifikacji DNA z tkanek: ogona, ucha i palców u nóg myszy. Przy optymalizacji protokołu, zestaw nadaje się również do ekstrakcji i amplifikacji DNA z innych tkanek zwierzęcych.
15 minutowa procedura ekstrakcji
Skład zestawu:
- 2x stężony master mix z barwnikiem
- enzym do ekstrakcji (1 U/μL)
- 10x stężony bufor do ekstrakcji</t>
  </si>
  <si>
    <t>500 reakcji</t>
  </si>
  <si>
    <t>Woda destylowana wolna od Dnaz i Rnaz</t>
  </si>
  <si>
    <t>Woda destylowana wolna od DNaz / Rnaz, przeznaczona do użytku we wszystkich zastosowaniach biologii molekularnej. Filtrowana przez membranę 0,1 µm i testowana pod kątem aktywności DNaz i Rnaz; pH odczynnika: 7</t>
  </si>
  <si>
    <t>10 x 500mL</t>
  </si>
  <si>
    <t>Woda wolna od nukleaz, dejonizowana i wolna od nukleaz po filtracji przez filtr 0,22 µm. Odczynnik nadaje się do wszystkich zastosowań w biologii molekularnej. Odczynnik nie może zawierać endo-, egzodeoksyrybonukleaz, rybonukleaz i fosfataz.</t>
  </si>
  <si>
    <t>4 x 1.25 mL</t>
  </si>
  <si>
    <t>TWEEN 20</t>
  </si>
  <si>
    <t>Glicyna do elektroforezy</t>
  </si>
  <si>
    <t xml:space="preserve">Zawartość: ≥99%
Postać: proszek
Odpowiednia do WB
Zanieczyszzcenia: ≤0.01% związki nierozpuszczalne
pKa (25 °C): (1) 2.35, (2) 9.60 </t>
  </si>
  <si>
    <t>56-40-6</t>
  </si>
  <si>
    <t>Tris base</t>
  </si>
  <si>
    <t>spełnia wymagania EP, USP
odpowiedni do kultur komórkowych
krystaliczny proszek
zawartość: 99.9% (miareczkowanie)
wolny od Dnaz, Rnaz, proteaz, endotoksyn
pH 10.0-11.5
pKa (25 °C) 8.1</t>
  </si>
  <si>
    <t>77-86-1</t>
  </si>
  <si>
    <t>5 kg</t>
  </si>
  <si>
    <t>70 % wodny roztwór środka powierzchniowo czynnego typu NP-40</t>
  </si>
  <si>
    <t>Środek powierzchniowo czynny, który działa jak niejonowy surfaktant.
Poziom jakości: 200
masa molowa: 1980 g / mol
stężenie 70% w H2O
CMC: 232 mg/l (w 25 °C)
temperatura przejścia: punkt mętnienia&gt; 100 ° C (1% (w/w) aktywnego detergentu w roztworze wodnym)
HLB: 17.8</t>
  </si>
  <si>
    <t xml:space="preserve">Dodecylosiarczan sodu </t>
  </si>
  <si>
    <t xml:space="preserve">
Co najmniej 98.5% czystości
do elektroforezy; do biologii molekularnej
rozpuszczalny w wodzie
współczynnik agregacji: 62
HLB: 40</t>
  </si>
  <si>
    <t>TRIS HCl</t>
  </si>
  <si>
    <t xml:space="preserve">
odpowiedni do kultur komórkowych, elektroforezy
zawartość: ≥99.0% (miareczkowanie)
postać: krystaliczny proszek
wolny od Dnaz, Rnaz, proteaz, endotoksyn, egzo- i endo-nukleaz
zakres pH: 7.0 - 9.0
pKa (25 °C): 8.1</t>
  </si>
  <si>
    <t>1185-53-1</t>
  </si>
  <si>
    <t xml:space="preserve">EDTA-Na2 </t>
  </si>
  <si>
    <t xml:space="preserve">
Czystość: do elektroforezy oraz biologii molekularnej
Zawartość: 99.0-101.0%
Postać: proszek
Zanieczyszczenia nierozpuszczalne: ≤0.005%</t>
  </si>
  <si>
    <t>6381-92-6</t>
  </si>
  <si>
    <t>Paraformaldehyd</t>
  </si>
  <si>
    <t xml:space="preserve">
Czystość: reagent grade
Postać: krystaliczny proszek</t>
  </si>
  <si>
    <t>30525-89-4</t>
  </si>
  <si>
    <t>Amonu nadsiarczan</t>
  </si>
  <si>
    <t xml:space="preserve">
Zawartość   min. 98,0 %
Pozostałość po prażeniu  max. 0,05 %
Metale ciężkie (j. Pb)  max. 0,001 %</t>
  </si>
  <si>
    <t>7727-54-0</t>
  </si>
  <si>
    <t>Formamid dejonizowany</t>
  </si>
  <si>
    <t xml:space="preserve">
A260 (0.5 M, water): ≤0.03 AU
A270 (0.5M, water): ≤0.05 AU
A280 (0.5 M, water): ≤0.08 AU
Czystość  ≥ 99%
Wysoka czystość (Molecular Biology Grade); wolny od DNaz i Rnaz</t>
  </si>
  <si>
    <t>75-12-7</t>
  </si>
  <si>
    <t>PFA 16% (paraformaldehyd)</t>
  </si>
  <si>
    <t>16% roztwór paraformaldehydu
Wolny od metanolu
W ampułkach</t>
  </si>
  <si>
    <t>PIPES</t>
  </si>
  <si>
    <t>Zawartość: ≥99% (miareczkowanie)
Zakres pH: 6.1 - 7.5
pKa (25 °C)  6.8
Postać: krystaliczny proszek
Rozpuszczalność: 1 M NaOH: 20 + 80 mL g, klarowny, bezbarwny</t>
  </si>
  <si>
    <t>5625-37-6</t>
  </si>
  <si>
    <t>25 g</t>
  </si>
  <si>
    <t xml:space="preserve">Hematoksylina </t>
  </si>
  <si>
    <t>Roztwór Hematoksyliny Harris, 7g/L</t>
  </si>
  <si>
    <t>1L</t>
  </si>
  <si>
    <t>Co najmniej 98.5% czystości; do biologii molekularnej; rozpuszczalny w wodzie</t>
  </si>
  <si>
    <t xml:space="preserve">czystość 99+%, dla biologii molekularnej, wolny od DNAzy, RNAzy i proteaz </t>
  </si>
  <si>
    <t>Octan potasu</t>
  </si>
  <si>
    <t>dla biologii molekularnej, czystość ≥ 99,0%</t>
  </si>
  <si>
    <t>L-GLUTATION</t>
  </si>
  <si>
    <t xml:space="preserve">10 g </t>
  </si>
  <si>
    <t>bufor MOPS</t>
  </si>
  <si>
    <t xml:space="preserve">≥ 99,5% (miareczkowanie), proszek </t>
  </si>
  <si>
    <t xml:space="preserve">odpowiedni dla biologii molekularnej </t>
  </si>
  <si>
    <t>DMSO</t>
  </si>
  <si>
    <t xml:space="preserve">Sulfotlenek dimetylu,  sterylnie filtrowany, odpowiedni dla hybrydom, ≥ 99,7% </t>
  </si>
  <si>
    <t xml:space="preserve">Paraformaldehyd </t>
  </si>
  <si>
    <t xml:space="preserve"> 16 % w/v w roztowrze wodnym, wolny od metanolu, w butelce szklanej </t>
  </si>
  <si>
    <t>Benzamidyna</t>
  </si>
  <si>
    <t>czystość,≥95.0%, proszek</t>
  </si>
  <si>
    <t>618-39-3</t>
  </si>
  <si>
    <t>Chlorek cynku</t>
  </si>
  <si>
    <t xml:space="preserve"> do biologii molekularnej, odpowiedni do hodowli komórkowych, odpowiedni do hodowli komórek owadów,</t>
  </si>
  <si>
    <t>7646-85-7</t>
  </si>
  <si>
    <t xml:space="preserve">100g </t>
  </si>
  <si>
    <t xml:space="preserve">≥99%, krystaliczny proszek </t>
  </si>
  <si>
    <t xml:space="preserve">100 g </t>
  </si>
  <si>
    <t>detergent  CA-630= NP. 40;</t>
  </si>
  <si>
    <t>niejonowy, niedenaturujący detergent odpowiedni do solubilizacji, izolacji i oczyszczania kompleksów białek błonowych. Jest chemicznie nie do odróżnienia od Nonidet P-40.</t>
  </si>
  <si>
    <t xml:space="preserve">50 ml </t>
  </si>
  <si>
    <t xml:space="preserve">EGTA </t>
  </si>
  <si>
    <t xml:space="preserve">do biologii molekularnej, </t>
  </si>
  <si>
    <t>67-42-5</t>
  </si>
  <si>
    <t>Fluorek sodu NAF</t>
  </si>
  <si>
    <t>7681-49-4</t>
  </si>
  <si>
    <t>DTT (Ditiotreitol)</t>
  </si>
  <si>
    <t xml:space="preserve">dla biologii molekularnej, ≥98% (HPLC), ≥99%  miareczkowanie, </t>
  </si>
  <si>
    <t>3483-12-3</t>
  </si>
  <si>
    <t>PMSF Fluorek fenylometylosulfonylu</t>
  </si>
  <si>
    <t>329-98-6</t>
  </si>
  <si>
    <t xml:space="preserve">Roztwór fioletu krystalicznego </t>
  </si>
  <si>
    <t xml:space="preserve">1 % roztwór wodny </t>
  </si>
  <si>
    <t xml:space="preserve">sol sodowa N-LAUROYLOSARKOZYNA </t>
  </si>
  <si>
    <t xml:space="preserve">Glikol polietylenowy 8000 (PEG),  </t>
  </si>
  <si>
    <t>25322-68-3</t>
  </si>
  <si>
    <t>Ultraczysta woda destylowana, wolna od nukleaz</t>
  </si>
  <si>
    <t>Kwas borowy</t>
  </si>
  <si>
    <t xml:space="preserve"> zawartość min. 99,5%. Odpowiedni do biologii molekularnej.</t>
  </si>
  <si>
    <t>10043-35-3</t>
  </si>
  <si>
    <t>EDTA</t>
  </si>
  <si>
    <t>BLZ945</t>
  </si>
  <si>
    <t>Inhibitor CSF-1R, CAS: 953769-46-5,  czystość &gt;98%, w formie proszku</t>
  </si>
  <si>
    <t>Zestaw do ELISA do ozanczania kortykosteronu</t>
  </si>
  <si>
    <t>Zestaw testów immunologicznych do oznaczania poziomu kortykosteronu w surowicy, osoczu, ślinie, moczu, ekstrahowanych próbkach kału i pożywkach do hodowli tkankowej.  Odczyt reakcji przy 450 nm. Wieloformatowy - standardowy zakres 10000 - 39,06 pg / ml lub 5000 - 19,53 pg / ml. Oznaczanie kortykosteronu w zaledwie 2 μl próbki. Próbki / zestaw - 37 lub 229 w duplikatach. Czułość - 20,9 pg / ml w formacie 50 μl, 17,5 pg / ml w formacie 100 μl</t>
  </si>
  <si>
    <t xml:space="preserve">1 x 96 dołowa płytka </t>
  </si>
  <si>
    <t>Odczynnik chelatujący, kationowymienny. Wykorzystywana do przygotowania DNA lub RNA do PCR, RT-PCR i innych protokołów wymiany kationów. Nadaje się do chromatografii grawitacyjnej lub niskociśnieniowej.
Wysoka selektywność dla jonów dwu- i jdnowartościowych: około 5000 do 1
Wolny od endo- i egzonukleaz, inhibitorów ligaz
Wielkość suchych cząstek: 200–400 mesh
Wielkość mokrych cząstek: 75–150 µm</t>
  </si>
  <si>
    <t>2-metylobutan</t>
  </si>
  <si>
    <t>czystość ≥99%</t>
  </si>
  <si>
    <t>78-78-4</t>
  </si>
  <si>
    <t>3,3′,5,5′-Tetrametylobenzydyna</t>
  </si>
  <si>
    <t>proszek, czystość ≥98%</t>
  </si>
  <si>
    <t>54827-17-7</t>
  </si>
  <si>
    <t>CHAPS</t>
  </si>
  <si>
    <t>Chlorek magnezu</t>
  </si>
  <si>
    <t xml:space="preserve">&gt;99% , bezwodny, proszek </t>
  </si>
  <si>
    <t>7786-30-3</t>
  </si>
  <si>
    <t>Chlorek potasu</t>
  </si>
  <si>
    <t xml:space="preserve"> ≥99.0%
 </t>
  </si>
  <si>
    <t>7447-40-7</t>
  </si>
  <si>
    <t>krystaliczny; cz.d.a; zawartość: min. 99.5%</t>
  </si>
  <si>
    <t>Chlorek sodu</t>
  </si>
  <si>
    <t>do biologii komórkowej ≥99.5%</t>
  </si>
  <si>
    <t>7647-14-5</t>
  </si>
  <si>
    <t>Chlorek wapnia</t>
  </si>
  <si>
    <t>krystaliczny; sześciowodny; czystość: cz.d.a, 98%</t>
  </si>
  <si>
    <t>7774-34-7</t>
  </si>
  <si>
    <t>Do biologii komórkowej; bezwodny; czystość równa lub powyżej 98,5%.</t>
  </si>
  <si>
    <t>sól dwusodowa; dwuwodna; krystaliczny; czystość: cz.d.a.; min. 99%</t>
  </si>
  <si>
    <t>Glicerol</t>
  </si>
  <si>
    <t xml:space="preserve">Odpowiedni do hodowli komórkowych; odpowiedni do elektroforezy; czystość co najmniej 99%; </t>
  </si>
  <si>
    <t>Gliceryna</t>
  </si>
  <si>
    <t>cz.d.a, ≥99,5%</t>
  </si>
  <si>
    <t>Glicyna</t>
  </si>
  <si>
    <t>Czystość &gt;99%; do elektroforezy SDS-PAGE; do Western Blot.</t>
  </si>
  <si>
    <t>Glikol etylenowy</t>
  </si>
  <si>
    <t xml:space="preserve">czystość  ≥99,0% </t>
  </si>
  <si>
    <t>Glukoza</t>
  </si>
  <si>
    <t>W formie proszku; co najmniej 99;5% czystości; do hodowli komórkowych</t>
  </si>
  <si>
    <t>Hipoksantyna</t>
  </si>
  <si>
    <t>W formie proszku; co najmniej 99% czystości; odpowiednie do hodowli komórkowych</t>
  </si>
  <si>
    <t>Octan Sodu</t>
  </si>
  <si>
    <t>Czystość: &gt;99%</t>
  </si>
  <si>
    <t>Tymidyna</t>
  </si>
  <si>
    <t>Diwodorofosforan sodu</t>
  </si>
  <si>
    <t>7558-80-7</t>
  </si>
  <si>
    <t>Chlorowodorek β-D-arabinofuranozydu cytozyny</t>
  </si>
  <si>
    <t>69-74-9</t>
  </si>
  <si>
    <t>25 mg</t>
  </si>
  <si>
    <t>Bromowodorek poli-D-lizyny</t>
  </si>
  <si>
    <t>Średnia masa cząsteczkowa 30 000-70 000, liofilizowany proszek, napromieniowany promieniowaniem gamma, BioReagent, odpowiedni do hodowli komórkowych</t>
  </si>
  <si>
    <t>5 x 5 mg</t>
  </si>
  <si>
    <t>ddH2O</t>
  </si>
  <si>
    <t xml:space="preserve">przygotowana z wody podwójnie destylowanej i dejonizowanej; Woda wolna od nukleaz, DNaz, RNaz, Proteaz; filtrowana 0,1 um; </t>
  </si>
  <si>
    <t>10 x 50 ml</t>
  </si>
  <si>
    <t>D-glukoza</t>
  </si>
  <si>
    <t xml:space="preserve">≥ 99,5%; BioReagent; odpowiedni do hodowli komórkowych </t>
  </si>
  <si>
    <t>Diwodorofosforan sodu jednowodny</t>
  </si>
  <si>
    <t>DIWODOROFOSFORAN SODU monohydrat, ACS reagent, ≥98%</t>
  </si>
  <si>
    <t>D-mleczan sodu</t>
  </si>
  <si>
    <t>sól sodowa kwasu D-mlekowego; czystość ≥99.0% (NT), poziom jakości 100</t>
  </si>
  <si>
    <t xml:space="preserve">1 g </t>
  </si>
  <si>
    <t>Kwas L-glutaminowy sól monosodowa 1 hydrat</t>
  </si>
  <si>
    <t>Czystość (HPLC) ≥ 99,0%</t>
  </si>
  <si>
    <t>Siarczan magnezu sześciowodny</t>
  </si>
  <si>
    <t>Heptahydrat siarczanu magnezu, ACS reagent, ≥98%</t>
  </si>
  <si>
    <t>Siarczan protaminy</t>
  </si>
  <si>
    <t>odczynnik do hodowli komórkowych, ≥100 USP U / mg; odczynnik do usuwania kwasów nukleinowych z roztworu enzymu w celu łatwej separacji i rafinacji; protamina w postaci stałych nanocząstek lipidowych (SLN) sprzyja transfekcji plazmidowym DNA</t>
  </si>
  <si>
    <t>Tamoxifen</t>
  </si>
  <si>
    <t>zawartość min. 99,0%. Odpowiedni do biologii molekularnej.</t>
  </si>
  <si>
    <t>56-81-5</t>
  </si>
  <si>
    <t>Tris</t>
  </si>
  <si>
    <t xml:space="preserve"> ultraczysty, zawartość min. 99,9%</t>
  </si>
  <si>
    <t xml:space="preserve">Rafinoza </t>
  </si>
  <si>
    <t xml:space="preserve">Skim milk </t>
  </si>
  <si>
    <t xml:space="preserve">Mleko odtłuszczone do przygotowywania pożywek do hodowli komórek. </t>
  </si>
  <si>
    <t>1 op. (500g)</t>
  </si>
  <si>
    <t>Bufor HEPES</t>
  </si>
  <si>
    <t>krystaliczny ; czysotść min. 99,5%</t>
  </si>
  <si>
    <t>Bufor TRIS</t>
  </si>
  <si>
    <t>Bufor TRIS krystaliczny; czystość: cz.d.a; min. 99.9%; odczynnik do buforów</t>
  </si>
  <si>
    <t>DAPI</t>
  </si>
  <si>
    <t>DAPI (dichlorowodorek 4 ', 6-diamidyno-2-fenyloindolu) do barwienia DNA.</t>
  </si>
  <si>
    <t xml:space="preserve">Medium do zamykania preparatów mikroskopowych </t>
  </si>
  <si>
    <t xml:space="preserve">Oparte na glicerolu medium do zamykania preparatów mikroskopowych; zawiera substancje chemiczne przeciwdziałające fotowygaszeniu próbki podczas obrazowania; </t>
  </si>
  <si>
    <t>1 op. (5 x 2 mL)</t>
  </si>
  <si>
    <t>Wodny środek do utrwalania przeznaczony do trwałej konserwacji skrawków tkanek i rozmazów komórkowych.
Do stosowania z tkankami wyznakowanymi fluorescencyjnie.
Poziom jakości: 200
Postać: płynna
Do stosowania w hematologii oraz histologii.
Odczynnik pozwalający na przymocowanie szkiełka nakrywkowego na szkiełkach podstawowych do mikroskopowego badania immunofluorescencyjnego komórek
Możliwe wykorzystanie z mikroskopem konfokalnym</t>
  </si>
  <si>
    <t>25 ml</t>
  </si>
  <si>
    <t>α-bungarotoksyna, znakowana fluoroforem Alexa Fluor 488</t>
  </si>
  <si>
    <t>Sonda do wizualizacji receptora podjednostki α nikotynowego receptora acetylocholinowego (AChR) połączeń nerwowo-mięśniowych
Ekstrachowana z jadu Bungarus multicinctus
Znakowana fluoroforem Alexa Fluor 488 
Wzbudzenie/emisja: 495/519 nm</t>
  </si>
  <si>
    <t>500 µg</t>
  </si>
  <si>
    <t>α-bungarotoksyna, znakowana fluoroforem Alexa Fluor 647</t>
  </si>
  <si>
    <t>Sonda do wizualizacji receptora podjednostki α nikotynowego receptora acetylocholinowego (AChR) połączeń nerwowo-mięśniowych
Ekstrachowana z jadu Bungarus multicinctus
Znakowana fluoroforem Alexa Fluor 647 
Wzbudzenie/emisja: 660/668 nm</t>
  </si>
  <si>
    <t>Medium O.C.T.</t>
  </si>
  <si>
    <t>Medium do zatapiania, do zamrożonych tkanek, zapewniające optymalną temperaturę cięcia.
Rozpuszczalna w wodzie mieszanką glikoli i żywic, która zapewnia matrycę dla próbek do cięcia w kriostacie w temperaturach
 -10 °C i niższych
Odpowiedni do zamrażania w temperaturze od -10 do -80 °C
Nie tępi ostrzy kriostatu
Nie pozostawia pozostałości na szkiełkach podczas procedury barwienia, eliminując niepożądane zabarwienie tła</t>
  </si>
  <si>
    <t>118 ml</t>
  </si>
  <si>
    <t>Histologiczny środek oczyszczający</t>
  </si>
  <si>
    <t>Histologiczny środek oczyszczający, wykorzystywany do otrzymywania  wysokiej jakości preparatów tkankowych. Środek nietoksyczny i całkowicie biodegradowalny
Produkt wzorcowy: Histo-clear lub równoważny, zgodny ze specyfikacją powyżej</t>
  </si>
  <si>
    <t>Roztwór do odmaskowania antygenu, na bazie cytrynianu</t>
  </si>
  <si>
    <t>Koncentrat 100x
pH 6.0
Roztwór do odmaskowania antygenu w tkankach utrwalonych w formalinie lub parafinie z wykorzystaniem wysokotemperaturowej procedury.</t>
  </si>
  <si>
    <t>Aldehyd glutarowy 25%</t>
  </si>
  <si>
    <t>Klasa EM do zastosowań w mikroskopii elektronowej</t>
  </si>
  <si>
    <t>Falloidyna znakowana fluoroforem Alexa Fluor 488</t>
  </si>
  <si>
    <t>Medium do zamykania preparatów mikroskopowych</t>
  </si>
  <si>
    <t>Płynny środek nakładany bezpośrednio na wyznakowane fluorescencyjnie próbki komórek lub tkanek na szkiełkach mikroskopowych, zapewniający optymalne parametry podaczas obrazowania mikroskopowego.</t>
  </si>
  <si>
    <t xml:space="preserve">FcR odczynnki blokujący </t>
  </si>
  <si>
    <t>Odczynnik blokujący FcR, zwiększający swoistość barwienia immunofluorescencyjnego, stosowany do blokowania niepożądanego wiązania przeciwciał z ludzkimi komórkami wykazującymi ekspresję receptora Fc</t>
  </si>
  <si>
    <t>2 mL</t>
  </si>
  <si>
    <t xml:space="preserve"> Zestaw do barwienia H&amp;E Leica ST INFINITY </t>
  </si>
  <si>
    <t>Zestaw odczynników. Składa się z pięciu butelek o pojemności 450ml (hematoksylina, roztwór różnicujący, eozyna, bluing agent, hemalast). System zwalidowany na barwienie 2000 szkiełek.</t>
  </si>
  <si>
    <t xml:space="preserve">Parafina  </t>
  </si>
  <si>
    <t>Uniwersalna parafina do infiltracji i zatapiania tkanek.Temperatura topnienia 56°C. Forma granulek. Zawartość polimerów &lt;1%.</t>
  </si>
  <si>
    <t>1 op (5 kg)</t>
  </si>
  <si>
    <t xml:space="preserve">Medium do zamykania preparatów </t>
  </si>
  <si>
    <t>Ultra szybkoschnące medium do nakrywania umożliwiające natychmiastowe oglądanie nakrytych preparatów. Skład: &lt;35% – toluen, &lt;20% – ksylen, &lt;10% – dibenzoesan glikolu dipropylenowego, &lt;5% – etylobenzen, Żywice akrylowe &lt;40%, Plastyfikatory &lt;10%, dodatek antyoksydantu</t>
  </si>
  <si>
    <t>1 op. (473 ml)</t>
  </si>
  <si>
    <t>Odwapniacz</t>
  </si>
  <si>
    <t>Roztwór mający jedocześnie właściwości odwapniające i utrwalające. do odwapniania próbek szpiku kostnego.Składa się ze słabego kwasu mrówkowego oraz formaliny</t>
  </si>
  <si>
    <t>1 op. (946 ml)</t>
  </si>
  <si>
    <t>Medium do cięcia próbek w kriostacie</t>
  </si>
  <si>
    <t>Preparat rozpuszczalnych w wodzie glikoli i żywic, zapewniający wygodną matrycę do próbek do cięcia w kriostacie w temperaturach -10°C i niższych. Na szkiełkach nie pozostają żadne ślady podczas procedury barwienia.</t>
  </si>
  <si>
    <t>1 op (125 ml)</t>
  </si>
  <si>
    <t xml:space="preserve">uchwyt mokry </t>
  </si>
  <si>
    <t xml:space="preserve">Podłoże monatażowe z  DAPI. Stabilna formuła do zachowania fluorescencji. To podłoże hamuje szybkie fotowybielanie białek fluorescencyjnych i barwników fluorescencyjnych. Podłoże montażowe z DAPI nie krzepnie, ale pozostaje płynem na szkiełku i może być przechowywane bez uszczelniania. </t>
  </si>
  <si>
    <t xml:space="preserve">Uchywyt suchy </t>
  </si>
  <si>
    <t>Substancja wzorcowa - cynk</t>
  </si>
  <si>
    <t>Substancja wzorcowa - cynk, Zn, 419.6 °C, 107.5 J/g</t>
  </si>
  <si>
    <t>ME 119441</t>
  </si>
  <si>
    <t>Substancja wzorcowa - ind</t>
  </si>
  <si>
    <t>Substancja wzorcowa - ind, In, 156.6 °C, 28.5 J/g</t>
  </si>
  <si>
    <t>ME 119442</t>
  </si>
  <si>
    <t>Substancja wzorcowa - aluminium</t>
  </si>
  <si>
    <t>Substancja wzorcowa - aluminium, Al, 660.3 °C, 397.0 J/g</t>
  </si>
  <si>
    <t>ME 51119701</t>
  </si>
  <si>
    <t>Substancja wzorcowa - złoto</t>
  </si>
  <si>
    <t>Substancja wzorcowa - złoto, Au</t>
  </si>
  <si>
    <t>ME 51140816</t>
  </si>
  <si>
    <t>Wzorzec kalibracyjny - isatherm</t>
  </si>
  <si>
    <t>ME 29800</t>
  </si>
  <si>
    <t>Wzorzec kalibracyjny - nikiel</t>
  </si>
  <si>
    <t>Wzorzec kalibracyjny - nikiel, Ni, 357.0 °C</t>
  </si>
  <si>
    <t>ME 29799</t>
  </si>
  <si>
    <t>Wzorzec kalibracyjny - trafoperm</t>
  </si>
  <si>
    <t>Wzorzec kalibracyjny - trafoperm, Fe, 748.0 °C</t>
  </si>
  <si>
    <t>ME 29798</t>
  </si>
  <si>
    <t>Blastycydyna</t>
  </si>
  <si>
    <t xml:space="preserve">100 mg (10 x 1 mL) </t>
  </si>
  <si>
    <t>Higromycyna B</t>
  </si>
  <si>
    <t>Higromycyna B,  &gt;950 µg/mg, dla biochemii</t>
  </si>
  <si>
    <t>Normocyna</t>
  </si>
  <si>
    <t>Aktywny wobec baterii Gram ujemnych i Gram dodatnich; mykoplazm i grzybów. Może być stosowany w połaczeniu z penicyliną/streptomycyną. Nietoksyczny dla leczonej linii komórkowej. Stężenie 50 mg/ml Maksymalny poziom endotoksyn 0;5U/mg.</t>
  </si>
  <si>
    <t>1 g (1 x 20 mL)</t>
  </si>
  <si>
    <t>Penicylina G</t>
  </si>
  <si>
    <t>W formie proszku; aktywna wobec bakterii gram-dodatnich i gram-ujemnych; rozpuszczalna w wodzie; do hodowli komórkowych; co najmniej 1477 U/mg; do hodowli komórkowych</t>
  </si>
  <si>
    <t>Penicylina-Streptomycyna mieszanina</t>
  </si>
  <si>
    <t>10,000 U/mL, sterylne, do hodowli komorkowych</t>
  </si>
  <si>
    <t>Penicylina-streptomycyna-amfoterycyna mieszanina</t>
  </si>
  <si>
    <t>Mieszanina zawierająca 10000U/ml penicyliny; 10000 ug/ml streptomycyny; 25 ug/ml amfoterycyny B; działanie bakteriostatyczne o bakteriobójcze; wykazujący aktywność wobec organizmów gram-ujemnych i gram-dodatnich; w tym drożdży i pleśni</t>
  </si>
  <si>
    <t>Plazmocyna</t>
  </si>
  <si>
    <t xml:space="preserve">Antybiotyk o szerokim spektrum działania przeciwdrobnoustrojowego w tym aktywny wobec Mykoplazm. Używany jako dodatek do mediów w celu ochrony linii komórkowych przed zakażeniem mykoplazmami; nie wykazuje toksycznego działania wobec leczonych linii komórkowych. </t>
  </si>
  <si>
    <t>Puromycyna</t>
  </si>
  <si>
    <t>100 mg (10 x 1 mL)</t>
  </si>
  <si>
    <t>Streptomycyna</t>
  </si>
  <si>
    <t>W formie proszku; aktywna wobec bakterii gram-dodatnich; gram-ujemnych oraz mykobakterii; do hodowli komórkowych</t>
  </si>
  <si>
    <t>Sól sodowa ampicyliny</t>
  </si>
  <si>
    <t>69-52-3</t>
  </si>
  <si>
    <t>Siarczan kanamycyny</t>
  </si>
  <si>
    <t>25389-94-0</t>
  </si>
  <si>
    <t>Penicylina-Streptomycyna (10,000 U/mL)</t>
  </si>
  <si>
    <t>Roztwór zawierający 10 000 jednostek / ml penicyliny i 10 000 µg / ml streptomycyny.
Postać: płynna
Trwałość: 12 miesięcy od daty produkcji
Stężenie: 100x</t>
  </si>
  <si>
    <t>Kanamycyna</t>
  </si>
  <si>
    <t xml:space="preserve">Siarczan kanamycyny jest rozpuszczalnym w wodzie antybiotykiem, oczyszczony z bakterii Streptomyces kanamyceticus; działa przeciwko bakteriom Gram-ujemnym i niektórym bakteriom Gram-dodatnim. </t>
  </si>
  <si>
    <t xml:space="preserve">Siarczan kanamycyny
</t>
  </si>
  <si>
    <t xml:space="preserve">mieszanina Kanamycyny A (główny składnik) oraz Kanamycyny B i C, proszek </t>
  </si>
  <si>
    <t xml:space="preserve">5 g </t>
  </si>
  <si>
    <t>Koncentrat ochronny do łaźni wodnych</t>
  </si>
  <si>
    <t>Koncentrat do łaźni wodnych zapobiegający rozwojowi glonów, bakterii i pleśni; biodegradowalny; nietoksyczny;</t>
  </si>
  <si>
    <t>200 ml</t>
  </si>
  <si>
    <t xml:space="preserve">Płyn do mycia szkła laboratoryjnego; Uniwersalny detergent do mycia szkła laboratoryjnego; Łatwy do wypłukania z czyszczonych powierzchni, nie pozostawiający zmętnień, zacieków itp.; Biodegradowalny; Nie niszczący skóry dłoni; </t>
  </si>
  <si>
    <t>Środek do inaktywacji DNAz, RNAz oraz degradujący materiał genetyczny</t>
  </si>
  <si>
    <t>środek czyszczący do powierzchni laboratoryjnych, usuwający enzymy o aktywnościach DNAz i RNAz oraz pozostałości kwasów nukleinowych, stosowany podczas detekcji celen uniemożliwienia zanieczyszczenia oraz inhibicji</t>
  </si>
  <si>
    <t>Spray do usuwania RNAz</t>
  </si>
  <si>
    <t>1 op. (250 ml)</t>
  </si>
  <si>
    <t>Środek przeciwgrzybiczy do łaźni wodnych i obiegów termostatycznych</t>
  </si>
  <si>
    <t>Koncentrat do łaźni wodnych i obiegów termostatycznych. Środek ochronny zapobiega rozwojowi glonów, bakterii i pleśni. Wysoka wydajność, tylko 4 ml na litr wody. Konieczna zmiana wody jest sygnalizowana wyblaknięciem niebieskiego zabarwienia. Koncentrat do łaźni wodnych i obiegów termostatycznych</t>
  </si>
  <si>
    <t xml:space="preserve">Mieszanina ciekłokrystaliczna </t>
  </si>
  <si>
    <t>63748-28-7</t>
  </si>
  <si>
    <t>Aceton-d6</t>
  </si>
  <si>
    <t>deuterowany-d6, czystość ≥ 99,9%</t>
  </si>
  <si>
    <t>666-52-4</t>
  </si>
  <si>
    <t>Chlorek metylenu-d2</t>
  </si>
  <si>
    <t>deuterowany-d2, czystość ≥ 99,5%</t>
  </si>
  <si>
    <t>1665-00-5</t>
  </si>
  <si>
    <t>Chloroform-d</t>
  </si>
  <si>
    <t>deuterowany-d, czystość ≥ 99,8%</t>
  </si>
  <si>
    <t>865-49-6</t>
  </si>
  <si>
    <t>Woda deuterowana</t>
  </si>
  <si>
    <t>deuterowany-d2, czystość ≥ 99,8%</t>
  </si>
  <si>
    <t>7789-20-0</t>
  </si>
  <si>
    <t>Dimetylosulfotlenek-d6</t>
  </si>
  <si>
    <t>synonim: DMSO-d6, deuterowany-d6, czystość ≥ 99,8%</t>
  </si>
  <si>
    <t>Metanol-d4</t>
  </si>
  <si>
    <t xml:space="preserve">deuterowany-d4, czystość ≥ 99,8% </t>
  </si>
  <si>
    <t>811-98-3</t>
  </si>
  <si>
    <t>deuterowana-d2, czystość ≥ 99,9%</t>
  </si>
  <si>
    <t>Bromek potasu</t>
  </si>
  <si>
    <t>czystość do spektroskopii IR, NMR, UV-VIS</t>
  </si>
  <si>
    <t>Buforowany kwas fluorowodorowy</t>
  </si>
  <si>
    <t>7664-39-3</t>
  </si>
  <si>
    <t>CZDA, czystość ≥ 99,5%</t>
  </si>
  <si>
    <t xml:space="preserve">7647-14-5 </t>
  </si>
  <si>
    <t>Wodorotlenek potasu</t>
  </si>
  <si>
    <t>czystość ≥ 85%</t>
  </si>
  <si>
    <t>1310-58-3</t>
  </si>
  <si>
    <t>Kwas azotowy (V)</t>
  </si>
  <si>
    <t>stężenie 65%</t>
  </si>
  <si>
    <t>7697-37-2</t>
  </si>
  <si>
    <t>Kwas siarkowy (VI)</t>
  </si>
  <si>
    <t xml:space="preserve"> CZDA, czystość 95-97%</t>
  </si>
  <si>
    <t>7664-93-9</t>
  </si>
  <si>
    <t xml:space="preserve">Kwas siarkowy (VI) </t>
  </si>
  <si>
    <t>odczynnik spełnia wymagania ACS, czystość 95-98%</t>
  </si>
  <si>
    <t>Kwas solny</t>
  </si>
  <si>
    <t>CZDA, stężenie 35-38%</t>
  </si>
  <si>
    <t>7647-01-0</t>
  </si>
  <si>
    <t>Wodorowęglan sodu</t>
  </si>
  <si>
    <t>czystość ≥ 98%</t>
  </si>
  <si>
    <t>144-55-8</t>
  </si>
  <si>
    <t>Siarczan (VI) magnezu</t>
  </si>
  <si>
    <t>bezwodny, czystość ≥ 99,5%</t>
  </si>
  <si>
    <t>7487-88-9</t>
  </si>
  <si>
    <t xml:space="preserve">Siarczan (VI) sodu </t>
  </si>
  <si>
    <t>bezwodny,  CZDA</t>
  </si>
  <si>
    <t>7757-82-6</t>
  </si>
  <si>
    <t>Tiosiarczan sodu pentahydrat</t>
  </si>
  <si>
    <t>10102-17-7</t>
  </si>
  <si>
    <t>Węglan cezu</t>
  </si>
  <si>
    <t>534-17-8</t>
  </si>
  <si>
    <t>Węglan potasu</t>
  </si>
  <si>
    <t>bezwodny, CZDA</t>
  </si>
  <si>
    <t>584-08-7</t>
  </si>
  <si>
    <t>Węglan sodu</t>
  </si>
  <si>
    <t>497-19-8</t>
  </si>
  <si>
    <t>Wodorotlenek sodu</t>
  </si>
  <si>
    <t>bezwodny, w postaci peletu, CZDA</t>
  </si>
  <si>
    <t>1310-73-2</t>
  </si>
  <si>
    <t>CZDA, czystość ≥ 99,7%</t>
  </si>
  <si>
    <t>bezwodny, CZDA, granulki</t>
  </si>
  <si>
    <t>10043-52-4</t>
  </si>
  <si>
    <t>Fluorek sodu</t>
  </si>
  <si>
    <t xml:space="preserve">Roztwór; 0,5M. </t>
  </si>
  <si>
    <t>Kwas cytrynowy</t>
  </si>
  <si>
    <t>bezwodny;krystaliczny; czystość: cz.d.a; min. 99.5%</t>
  </si>
  <si>
    <t>Kwas octowy</t>
  </si>
  <si>
    <t>ciecz, 99,5%, czystość:cz</t>
  </si>
  <si>
    <t>stężenie 95%, czystość:cz</t>
  </si>
  <si>
    <t>Kwas chlorowodorowy; stężenie: 35 - 38%;</t>
  </si>
  <si>
    <t>Siarczan (VI) amonu</t>
  </si>
  <si>
    <t>krystaliczny; bezwodny;  czystość: cz.d.a</t>
  </si>
  <si>
    <t>1310-75-2</t>
  </si>
  <si>
    <t>Czterotlenek osmu 4%</t>
  </si>
  <si>
    <t xml:space="preserve">Dostarczany w uszczelnionych ampułkach. Roztwór, </t>
  </si>
  <si>
    <t>20816-12-0</t>
  </si>
  <si>
    <t>Chlorek magnezu szcześciowodny</t>
  </si>
  <si>
    <t>sześciowodny, czystość ≥99%</t>
  </si>
  <si>
    <t>Chlorek manganu czterowodny</t>
  </si>
  <si>
    <t>czterowodny, czystość ≥99%</t>
  </si>
  <si>
    <t xml:space="preserve">Chlorek wapnia dwuwodny </t>
  </si>
  <si>
    <t>dwuwodny, czystość ≥99%</t>
  </si>
  <si>
    <t>Sól fizjologiczna</t>
  </si>
  <si>
    <t>NaCl w stężeniu 0,9%, DNA/RNA free jako podłoże dla drobnoustrojów</t>
  </si>
  <si>
    <t xml:space="preserve">1 kg </t>
  </si>
  <si>
    <t>Wodorotlenek sodu; zasada sodowa</t>
  </si>
  <si>
    <t>BioXtra, ≥98% </t>
  </si>
  <si>
    <t xml:space="preserve">Sześciowodzian chlorku magnezu MgCl2*6h20
</t>
  </si>
  <si>
    <t>BioReagent, odpowiedni do hodowli komórkowych, odpowiedni do hodowli komórek owadów</t>
  </si>
  <si>
    <t>500g</t>
  </si>
  <si>
    <t>Siarczan magnezu</t>
  </si>
  <si>
    <t xml:space="preserve"> BioReagent, odpowiedni do hodowli komórkowych, odpowiedni do hodowli komórek owadów </t>
  </si>
  <si>
    <t>Octan amonu</t>
  </si>
  <si>
    <t xml:space="preserve">Octan amonu dla biologii molekularnej ≥98% </t>
  </si>
  <si>
    <t>proszek,BioXtra, ≥99%,</t>
  </si>
  <si>
    <t>13721-39</t>
  </si>
  <si>
    <t>Azydek sodu</t>
  </si>
  <si>
    <t xml:space="preserve"> 1% roztwór wodny</t>
  </si>
  <si>
    <t xml:space="preserve">100 ml </t>
  </si>
  <si>
    <t>Wodorotlenek sodu, NaOH 1 mol/l</t>
  </si>
  <si>
    <t>1 op. (1 l)</t>
  </si>
  <si>
    <t>Kwas chlorowodorowy, HCl 1 mol/l</t>
  </si>
  <si>
    <t>(S)-2-Oktylo 4-[4-(heksyloksy)benzoyloksy]beznoesan (S-811)</t>
  </si>
  <si>
    <t>87321-20-8</t>
  </si>
  <si>
    <t>(S)-4-Cyjano-4'-(2-metylobutylo)bifenyl (CB15)</t>
  </si>
  <si>
    <t>63799-11-1</t>
  </si>
  <si>
    <t>Węglan di-(N,N-sukcynoimidylu)</t>
  </si>
  <si>
    <t>synonim: DSC, czystość ≥ 98%</t>
  </si>
  <si>
    <t>74124-79-1</t>
  </si>
  <si>
    <t>Fluoresceina</t>
  </si>
  <si>
    <t>czystość ≥ 95%</t>
  </si>
  <si>
    <t>2321-07-5</t>
  </si>
  <si>
    <t>Kumaryna 6</t>
  </si>
  <si>
    <t>38215-36-0</t>
  </si>
  <si>
    <t>Kwas octowy lodowaty</t>
  </si>
  <si>
    <t>64-19-7</t>
  </si>
  <si>
    <t>Rodamina 101</t>
  </si>
  <si>
    <t>sól wewnętrzna, do fluorescencji</t>
  </si>
  <si>
    <t>116450-56-7</t>
  </si>
  <si>
    <t>Rodamina 6G</t>
  </si>
  <si>
    <t>989-38-8, czystość ≥ 95%</t>
  </si>
  <si>
    <t>989-38-8</t>
  </si>
  <si>
    <t>Rodamina B</t>
  </si>
  <si>
    <t>81-88-9</t>
  </si>
  <si>
    <t>Tetraetoksysilan</t>
  </si>
  <si>
    <t>synonim: TEOS, czystość ≥ 99%</t>
  </si>
  <si>
    <t>78-10-4</t>
  </si>
  <si>
    <t>Tris(hydroksymetylo) aminometan</t>
  </si>
  <si>
    <t>synonim: TRIS, czystość ≥ 99,9%</t>
  </si>
  <si>
    <t>Sól diamoniowa kwasu 2,2-azynobis-(3-etylobenzotiazolino-6-sulfonianowego)</t>
  </si>
  <si>
    <t>synonim: ABTS, czystość ≥ 98%</t>
  </si>
  <si>
    <t>30931-67-0</t>
  </si>
  <si>
    <t>Ortotytanian tetraetylu</t>
  </si>
  <si>
    <t>czystość ≥ 95%, do syntez</t>
  </si>
  <si>
    <t>3087-36-3</t>
  </si>
  <si>
    <t>(2,3-epoksypropoksy)-propylo]trimetoksosilan</t>
  </si>
  <si>
    <t>synonim: GLYMO, czystość ≥ 98%</t>
  </si>
  <si>
    <t>2530-83-8</t>
  </si>
  <si>
    <t>Metakrylan 3-(trimetoksysililo)propylu</t>
  </si>
  <si>
    <t>2530-85-0</t>
  </si>
  <si>
    <t>Roztwór propoksydu cyrkonu (IV) (roztwór 70% wag.)</t>
  </si>
  <si>
    <t>roztwór 70% wag. propoksydu cyrkonu (IV) w 1-propanolu</t>
  </si>
  <si>
    <t>23519-77-9</t>
  </si>
  <si>
    <t>Czerwień metylowa</t>
  </si>
  <si>
    <t xml:space="preserve">synonimy: kwas 2-(4-dimetyloaminofenyloazo)benzoesowy, kwas 4-dimetyloaminoazobenzeno-2′-karboksylowy, odczynnik spełnia wymagania ACS </t>
  </si>
  <si>
    <t>493-52-7</t>
  </si>
  <si>
    <t>3-(Trietoksysililo)propyloamina</t>
  </si>
  <si>
    <t>synonimy: APTES, APTS, czystość ≥ 98%</t>
  </si>
  <si>
    <t>919-30-2</t>
  </si>
  <si>
    <t>Ortotytanian tetra-n-butylu</t>
  </si>
  <si>
    <t>synonim: TNBT, czystość ≥ 97%</t>
  </si>
  <si>
    <t>5593-70-4</t>
  </si>
  <si>
    <t>Dichlorowodorek 2,2′-azobis(2-metylopropionamidyny)</t>
  </si>
  <si>
    <t>2997-92-4</t>
  </si>
  <si>
    <t>Dietanoloamina</t>
  </si>
  <si>
    <t>111-42-2</t>
  </si>
  <si>
    <t>Metakrylan glicydu</t>
  </si>
  <si>
    <t>106-91-2</t>
  </si>
  <si>
    <t>Metakrylan metylu</t>
  </si>
  <si>
    <t>80-62-6</t>
  </si>
  <si>
    <t>Żelatyna</t>
  </si>
  <si>
    <t xml:space="preserve"> żelatyna ze skór wieprzowych, do mikrobilologii</t>
  </si>
  <si>
    <t>2,5 kg</t>
  </si>
  <si>
    <t>żelatyna z wieprzowych skór, do mikrobiologii, ultra wysoka wytrzymałość żelu</t>
  </si>
  <si>
    <t>czysta</t>
  </si>
  <si>
    <t>Skrobia</t>
  </si>
  <si>
    <t>skrobia z ziemniaków, CZDA</t>
  </si>
  <si>
    <t>9005-25-8</t>
  </si>
  <si>
    <t>skrobia z kukurydzy, CZDA</t>
  </si>
  <si>
    <t>skrobia z ryżu, CZDA</t>
  </si>
  <si>
    <t>czysty</t>
  </si>
  <si>
    <t>77-92-9</t>
  </si>
  <si>
    <t>2 L</t>
  </si>
  <si>
    <t>D-Sorbitol</t>
  </si>
  <si>
    <t>czystość ≥ 98%, czysty</t>
  </si>
  <si>
    <t>50-70-4</t>
  </si>
  <si>
    <t>Mocznik</t>
  </si>
  <si>
    <t>Mocznik, drobne kryształy; Zawartość min. 99,5 %; Temperatura topnienia  132 - 133 °C; Substancje nierozpuszczalne w wodzie  max. 0,01 %;</t>
  </si>
  <si>
    <t>Sacharoza</t>
  </si>
  <si>
    <t xml:space="preserve">cz. d. a. ;  do mikrobiologii; </t>
  </si>
  <si>
    <t>do biologii molekularnej ≥99.5%</t>
  </si>
  <si>
    <t>Tiomocznik</t>
  </si>
  <si>
    <t>czystość ≥99.0%</t>
  </si>
  <si>
    <t>62-56-6</t>
  </si>
  <si>
    <t>Gliceryna bezwodna</t>
  </si>
  <si>
    <t>CAS: 56-81-5
Zawartość   99,5 – 100,0 %
Woda   max. 0,5 %
Popiół siarczanowy max. 0,005 %
Metale ciężkie (j. Pb)  max. 0,0001 %</t>
  </si>
  <si>
    <t>2-Propanol (alkohol izopropylowy) czda</t>
  </si>
  <si>
    <t>CAS: 67-63-0
Zawartość min. 99,7 %
Woda  max. 0,1 %</t>
  </si>
  <si>
    <t>D(+)-glukoza</t>
  </si>
  <si>
    <t>Wzór sumaryczny: C₆H₁₂O₆
MW: 180,16 g/mol
Temp. topnienia: 146 °C
Gęstość: 1,54 g/cm³ (20 °C)
Czystość do biologii molekularnej, wolna od Dnaz, Rnaz</t>
  </si>
  <si>
    <t>50-99-7</t>
  </si>
  <si>
    <t xml:space="preserve">Ksylen </t>
  </si>
  <si>
    <t>1 op (5 l)</t>
  </si>
  <si>
    <t>Alkohol  reakcyjny 100 %</t>
  </si>
  <si>
    <t>Filtrowany i czysty, sprawdzony laboratoryjne etanol reakcyjny przeznaczony do procesorów, barwiarek i przeprowadzania innych procesów w laboratorium histologicznym  i cytologicznym. Skład 90% etanol, 5% metanol, 5% izopropanol</t>
  </si>
  <si>
    <t>1 op (3,8 l)</t>
  </si>
  <si>
    <t>Alkohol  reakcyjny 95%</t>
  </si>
  <si>
    <t>Filtrowany i czysty, sprawdzony laboratoryjne etanol reakcyjny przeznaczony do procesorów, barwiarek i przeprowadzania innych procesów w laboratorium histologicznym  i cytologicznym. Skład 85% etanol, 5% metanol, 5% izopropanol, 5% woda</t>
  </si>
  <si>
    <t>Formalina buforowana 10% obojętna</t>
  </si>
  <si>
    <t>do preparatyki histologicznej</t>
  </si>
  <si>
    <t>Etanol 80%</t>
  </si>
  <si>
    <t>Alkohol etylowy 80%</t>
  </si>
  <si>
    <t>0,5 l/butelkę</t>
  </si>
  <si>
    <t>Polietylenoimina</t>
  </si>
  <si>
    <t xml:space="preserve">proszek, masa 25,000, liniowa, </t>
  </si>
  <si>
    <t>90002-98-6</t>
  </si>
  <si>
    <t>0,25 g</t>
  </si>
  <si>
    <t>2-Propanol ≥99.0% Ph. Eur., USP, szklana butelka</t>
  </si>
  <si>
    <t>1-Tioglicerol</t>
  </si>
  <si>
    <t>płynny, odpowiedni do hodowli komórkowych, zawartość powyżej 97%</t>
  </si>
  <si>
    <t>1 op. (25 ml)</t>
  </si>
  <si>
    <t>Poli(dimetylosiloksan)</t>
  </si>
  <si>
    <t>63178-62-9</t>
  </si>
  <si>
    <t>1,1 kg</t>
  </si>
  <si>
    <t>Poli(metakrylan benzylu)</t>
  </si>
  <si>
    <t>synonim: PBMA, Tg = 53-55°C</t>
  </si>
  <si>
    <t>25085-83-0</t>
  </si>
  <si>
    <t>Poli(metakrylan metylu)</t>
  </si>
  <si>
    <t>synonim: PMMA, średnia masa cząsteczkowa 300 000-500 000</t>
  </si>
  <si>
    <t>9011-14-7</t>
  </si>
  <si>
    <t>Poli(alkohol winylowy)</t>
  </si>
  <si>
    <t>synonim: PVA, średnia masa cząsteczkowa 13 000-23 000, czystość ≥ 98%, hydrolizowany</t>
  </si>
  <si>
    <t>9002-89-5</t>
  </si>
  <si>
    <t>Poli[1-[4-(3-karboksy-4-hydroksyfenyloazo) benzenosulfonamido] -1,2-etanodiyl, sól sodowa]</t>
  </si>
  <si>
    <t>synonim: PAZO, techniczny</t>
  </si>
  <si>
    <t>219957-04-7</t>
  </si>
  <si>
    <t>Glikol polietylenowy 200</t>
  </si>
  <si>
    <t>synonim: PEG 200, do syntez</t>
  </si>
  <si>
    <t>Glikol polietylenowy 1 000</t>
  </si>
  <si>
    <t>synonim: PEG 1 000, czysty, do syntez</t>
  </si>
  <si>
    <t>Glikol polietylenowy 400</t>
  </si>
  <si>
    <t>synonim: PEG 400, czysty, do syntez</t>
  </si>
  <si>
    <t>Glikol polietylenowy 35 000</t>
  </si>
  <si>
    <t>synonim: PEG 35 000, czysty, do syntez</t>
  </si>
  <si>
    <t>Glikol polietylenowy 20 000</t>
  </si>
  <si>
    <t>synonim: PEG 20 000, czysty, do syntez</t>
  </si>
  <si>
    <t>Glikol polietylenowy 2 000</t>
  </si>
  <si>
    <t>synonim: PEG 2 000, czysty, do syntez</t>
  </si>
  <si>
    <t>Glikol polietylenowy 10 000</t>
  </si>
  <si>
    <t xml:space="preserve"> synonim: PEG 10 000, czysty, do syntez</t>
  </si>
  <si>
    <t>Glikol polietylenowy 4 000</t>
  </si>
  <si>
    <t>synonim: PEG 4 000, czysty, do syntez</t>
  </si>
  <si>
    <t>synonim: PVA, średnia masa cząsteczkowa 89 000-98 000, czystość ≥ 99%, hydrolizowany</t>
  </si>
  <si>
    <t>synonim: PVA, średnia masa cząsteczkowa 9 000-10 000, czystość 80%, hydrolizowany</t>
  </si>
  <si>
    <t xml:space="preserve">synonim: PVA, średnia masa cząsteczkowa 30 000-70 000, czystość 87-90%, hydrolizowany </t>
  </si>
  <si>
    <t>synonim: PVA, średnia masa cząsteczkowa 13 000-23 000, czystość 87-89%, hydrolizowany</t>
  </si>
  <si>
    <t>synonim: PVA, średnia masa cząsteczkowa 146 000-186 000, czystość ≥ 99%, hydrolizowany</t>
  </si>
  <si>
    <t>synonim: PVA, średnia masa cząsteczkowa 85 000-124 000, czystość ≥ 99%, hydrolizowany</t>
  </si>
  <si>
    <t>synonim: PVA, średnia masa cząsteczkowa 31 000-50 000, czystość 98-99%, hydrolizowany</t>
  </si>
  <si>
    <t>Poli(octan winylu)</t>
  </si>
  <si>
    <t>średnia masa cząsteczkowa 100 000</t>
  </si>
  <si>
    <t>9003-20-7</t>
  </si>
  <si>
    <t xml:space="preserve">Poli(octan winylu) </t>
  </si>
  <si>
    <t>średnia masa cząsteczkowa 500 000</t>
  </si>
  <si>
    <t xml:space="preserve">średnia masa cząsteczkowa 140 000 </t>
  </si>
  <si>
    <t>Triton X-100</t>
  </si>
  <si>
    <t>niejonowy surfaktant, eter glikolu polietylenowego (PEG) i p-tert-oktylofenolu, liczba podjednostek glikolu polietylenowego 9-10, HLB 13,5</t>
  </si>
  <si>
    <t>9002-93-1</t>
  </si>
  <si>
    <t>Tween-20</t>
  </si>
  <si>
    <t>synonim: Polisorbat 20, niejonowy surfaktant, do biologii molekularnej, do PCR, do ELISA, do Western blotting; masa cząsteczkowa 1225 Da, przy założeniu 20 jednostek tlenku etylenu, 1 sorbitolu i 1 kwasu laurynowego jako głównego kwasu tłuszczowego, HLB 16,7</t>
  </si>
  <si>
    <t>9005-64-5</t>
  </si>
  <si>
    <t>nie mieszający się z wodą, metanolem, etanolem, acetonem, glikolem,  gliceryną; do stosowania w próżni w zakresie 1x10^-5 do 1x10^-6 mmHg</t>
  </si>
  <si>
    <t>150 g</t>
  </si>
  <si>
    <t>Wzorzec do kalibracji pH-metru o pH 10</t>
  </si>
  <si>
    <t>Certyfikowany bufor, pH 10</t>
  </si>
  <si>
    <t>Wzorzec do kalibracji pH-metru o pH 4,01</t>
  </si>
  <si>
    <t>Certyfikowany bufor, pH 4,01</t>
  </si>
  <si>
    <t>Wzorzec do kalibracji pH-metru o pH 7</t>
  </si>
  <si>
    <t>Certyfikowany bufor, pH 7</t>
  </si>
  <si>
    <t>Bufor do kalibracji ph-METRU</t>
  </si>
  <si>
    <t>Bufor do kalibracji ph-metru o ph 4, 30 saszetek po 20 ml buforu</t>
  </si>
  <si>
    <t>1 op. (30 x 20 ml)</t>
  </si>
  <si>
    <t>Bufor do kalibracji ph-metru o ph 7, 30 saszetek po 20 ml buforu</t>
  </si>
  <si>
    <t>2 op. (30 x 20 ml)</t>
  </si>
  <si>
    <t>Bufor do kalibracji ph-metru o ph 9,21; 30 saszetek po 20 ml buforu</t>
  </si>
  <si>
    <t>3 op. (30 x 20 ml)</t>
  </si>
  <si>
    <t>KCl 3 M do elektrody</t>
  </si>
  <si>
    <t>Elektrolit do uzupełniania w elektrodzie, 3 molowy KCl</t>
  </si>
  <si>
    <t>Barwnik fluorescencyjny do śledzenia proliferacji komórek</t>
  </si>
  <si>
    <t>znacznik umożliwiający barwienie żywych komórek; fluorescencja wykrywalna do co najmniej 9 podziałów; barwa fluorescencji czerwona; Ex=531 nm; opakowanie na 1000 testów</t>
  </si>
  <si>
    <t>znacznik umożliwiający barwienie żywych komórek; fluorescencja wykrywalna do co najmniej 9 podziałów; barwa fluorescencji czerwona; Ex=633 nm; opakowanie na 1000 testów</t>
  </si>
  <si>
    <t>znacznik umożliwiający barwienie żywych komórek; fluorescencja wykrywalna do co najmniej 9 podziałów; barwa fluorescencji niebeska; Ex=405nm; opakowanie na 1000 testów</t>
  </si>
  <si>
    <t>znacznik umożliwiający barwienie żywych komórek; fluorescencja wykrywalna do co najmniej 9 podziałów; barwa fluorescencji zielona; Ex=488 nm; opakowanie na 1000 testów</t>
  </si>
  <si>
    <t xml:space="preserve">CellROX zielony reagent </t>
  </si>
  <si>
    <t xml:space="preserve">Sonda fluorogenna do pomiaru stresu oksydacyjnego w żywych oraz utrwalonych komórkach; Maksimum absorpcji / emisji ~ 485/520 nm. </t>
  </si>
  <si>
    <t>α-bungarotoksyna, znakowana fluoroforem Alexa Fluor 555</t>
  </si>
  <si>
    <t>Sonda do wizualizacji receptora podjednostki α nikotynowego receptora acetylocholinowego (AChR) połączeń nerwowo-mięśniowych
Ekstrachowana z jadu Bungarus multicinctus
Znakowana fluoroforem Alexa Fluor 555
Wzbudzenie/emisja: 555/565 nm</t>
  </si>
  <si>
    <t>Kit to izolacji mysich limfocytów B</t>
  </si>
  <si>
    <t xml:space="preserve">Kit do izolacji mysich limfocytów B; EasySep; izolacja z zawiesiny komórek; splenocytów lub innych tkanek poprzez selekcję negatywną; niechciane komórki wyłapywane i usuwane poprzez biotynylowane przeciwciała skierowane przeciw komórkom innym niż limfocyty B. Znakowane komórki są separowane z wykorzystaniem magnesu EasySep bez konieczności wykorzystywania kolumn; zawiera EasySep Mouse B Cell Isolation Cocktail; EasySep Streptavidin RapidSpheres; Normal Rat Serum; </t>
  </si>
  <si>
    <t>Kit do izolacji komórek CD138+</t>
  </si>
  <si>
    <t xml:space="preserve">Kit do izolacji mysich komórek CD138 pozytywnych z mysich splenocytów, węzłów chłonnych i szpiku kostnego poprzez immunomagnetyczną pozytywną selekcję; pożądane komórki są wyłapywane przez przeciwciała i cząstki magnetyczne, separowane bez użycia kolumn; Kit zawiera: EasySep Mouse CD138 Positive Selection Cocktail, EasySep Dextran RapidSpheres, Mouse FcR Blocker; </t>
  </si>
  <si>
    <t xml:space="preserve">do wykrywania glutaminianu w różnych próbkach biologicznych, przystosowany do formatów o dużej przepustowości, wyrkywa nawet wewnątrzkomórkowe poziomy glutaminianu, granica wykrywalności w zakresie nM; zawartość: reduktaza 1x 55ul, substrat reduktazy 1x 55 ul, roztwór do wykrywania lucyferyny 1x 5ml, NAD 1x 275 ul, Glutaminian 1x 50 ul, dehydrogenaza glutaminianowa 1x 100 ul. </t>
  </si>
  <si>
    <t xml:space="preserve">Test do wykrywania glutaminy i glutaminianu </t>
  </si>
  <si>
    <t xml:space="preserve">do czułego i szybkiego wykrywania glutaminy i glutaminianu w próbkach biologicznych; test bioluminescencyjny; zawartość:  reduktaza 1x 55ul, substrat reduktazy 1x 55 ul, roztwór do wykrywania lucyferyny 1x 5ml, NAD 1x 275 ul, Glutaminian 1x 50 ul, dehydrogenaza glutaminianowa 1x 100 ul, glutaminaza 1,25 ul, bufor glutaminazy 1x 2,5 ml </t>
  </si>
  <si>
    <t>Inhibitor kinazy TGF-β RI VI</t>
  </si>
  <si>
    <t>SB431542, przenikalny do komórek inhibitor fosforylacji SMAD2; hamuje aktywność ALK4 i ALK5 (odpowiednio IC₅₀ = 140 nM i 94 nM); związek triaryloimidazolowy, który, jak wykazano, skutecznie hamuje fosforylację komórkową Smad2 (&gt; 90% hamowania przez 10 µM inhibitor); ≥97% (HPLC); rozpuszczalność w etanolu: 10 mg / ml, w DMSO: 100 mg / ml</t>
  </si>
  <si>
    <t>5 mg</t>
  </si>
  <si>
    <t>Lactate Assay Kit</t>
  </si>
  <si>
    <t>zestaw umożliwia wykrywanie L (+) - mleczanu w próbkach biologicznych, bez potrzeby wstępnej obróbki ani oczyszczania próbek; nadaje się do wykrywania L (+) - mleczanu w pożywce hodowlanej, pożywce fermentacyjnej, krwi i komórkach; W tym teście stężenie mleczanu określa się za pomocą testu enzymatycznego, co daje produkt kolorymetryczny (570 nm) / fluorometryczny (λex = 535 nm / λem = 587 nm), proporcjonalny do obecnego mleczanu. Typowe poziomy czułości dla tego zestawu mieszczą się w zakresie 0,001–10 mM.</t>
  </si>
  <si>
    <t xml:space="preserve">Zestaw do dysocjacji mózgu dorosłych myszy i szczurów </t>
  </si>
  <si>
    <t>do dysocjacji tkanki nerwowej gryzoni starszych niż P7 w celu późniejszej izolacji neuronów, astrocytów lub oligodendrocytów; składniki zestawu: roztwory do trawienia enzymatycznego macierzy zewnątrzkomórkowej, delikatny dysocjator MACS ™ z podgrzewaczami do mechanicznej dysocjacji, roztwór do usuwania szczątków, roztwór do usuwania krwinek czerwonych.</t>
  </si>
  <si>
    <t>1  op. (50 izolacji)</t>
  </si>
  <si>
    <t xml:space="preserve">Zestaw do dysocjacji tkanki nerwowej </t>
  </si>
  <si>
    <t>Zestaw do dysocjacji tkanki nerwowej zawierający 2,5 ml papainy; 6 fiolek zawierających: 2,5 ml Enzymu P; 2 × 50 ml Buforu X (sterylne); 1,5 ml Buforu Y (sterylny); 1 fiolka enzymu A (liofilizowany proszek); 1 ml buforu A</t>
  </si>
  <si>
    <t>Zestaw do izolacji neuronów</t>
  </si>
  <si>
    <t>pośredni systemem znakowania magnetycznego do izolacji "nienaruszonych" neuronów z zawiesin komórkowych mysiej tkanki nerwowej; Komórki nieneuronalne, takie jak astrocyty, oligodendrocyty, mikroglej, komórki śródbłonka, fibroblasty, z wyjątkiem erytrocytów, są pośrednio znakowane magnetycznie przy użyciu sprzężonych z biotyną przeciwciał specyficznych dla komórek nieneuronalnych w połączeniu z mikrokuleczkami z antybiotyną</t>
  </si>
  <si>
    <t xml:space="preserve"> 1 op. 2 x 1 ml (do 5×10⁸ komórke, do 50 izolacji)</t>
  </si>
  <si>
    <t>Zestaw do usuwania mieliny</t>
  </si>
  <si>
    <t>Zestaw do usuwania pozostałości mieliny z zawiesin pojedynczych komórek (linie mysie, szczurze, ludzkie)</t>
  </si>
  <si>
    <t>Zestaw MicroBead Anti-ACSA-2, myszy</t>
  </si>
  <si>
    <t>Mikro-kuleczki anty-ACSA-2 (ACSA-2: antygen powierzchniowy komórek astrocytów-2) opracowane w celu izolacji lub zubożenia pierwotnych astrocytów mysich na podstawie ekspresji antygenu ACSA-2</t>
  </si>
  <si>
    <t>1 ml (do 10⁹ komórek, do 100 izolacji)</t>
  </si>
  <si>
    <t>Zestaw MicroBead CD31, myszy</t>
  </si>
  <si>
    <t>Mikro kuleczki CD31 - do pozytywnej selekcji lub usuwania komórek śródbłonka CD31 + z zawiesin pojedynczych komórek tkanek myszy; MicroBeads sprzężone z monoklonalnymi przeciwciałami przeciwko mysiemu CD31 (izotyp: szczur IgG2a).</t>
  </si>
  <si>
    <t>2 ml (do 2x10⁹ komórek, do 200 izolacji)</t>
  </si>
  <si>
    <t>Żelowe, nawilżające krople do oczu</t>
  </si>
  <si>
    <t>Ważność min. 3 miesiące,
żelowe, nawilżające krople do oczu, które mogą być stosowane w ciągu dnia i nocy, zapewniają złagodzenie objawów suchego oka o umiarkowanym lub ciężkim nasileniu,
sterylizowane z użyciem łącznie pary oraz filtracji.</t>
  </si>
  <si>
    <t xml:space="preserve">Kortykosteron </t>
  </si>
  <si>
    <t>glukokortykoid, syntetyzowany z 11-deoksykortyzonu przez działanie enzymu 11β-hydroksylazy głównie w nadnerczach, ale także w  komórkach Leydiga jąder  i mysiej grasicy; źródło syntetyczne (organiczne); ≥92%</t>
  </si>
  <si>
    <t>koncentrat OCREVUS</t>
  </si>
  <si>
    <t>koncentrat do sporządzania roztworu do infuzji. Fiolka zawierająca 300 mg okrelizumabu w 10 ml roztworu w stężeniu 30 mg/ml.</t>
  </si>
  <si>
    <t>koncentrat KEYTRUDA</t>
  </si>
  <si>
    <t>koncentrat do sporządzania roztworu do infuzji  Fiolka zawierająca 100 mg pembrolizumabu w 4 ml roztworu w stężeniu 25 mg/ml</t>
  </si>
  <si>
    <t>Pregnant Mare Serum Gonadotropin (PMSG)</t>
  </si>
  <si>
    <t>hormon do wywoływania superowulacji 1000 IU</t>
  </si>
  <si>
    <t>1 op. (1000 IU)</t>
  </si>
  <si>
    <t>Human chorionic gonadotropin (hCG)</t>
  </si>
  <si>
    <t>hormon do wywoływania superowulacji 5000-7000 IU</t>
  </si>
  <si>
    <t>1.op. (2,5 mg)</t>
  </si>
  <si>
    <t>pH 7,4; dedykowany do cytometrii przepływowej</t>
  </si>
  <si>
    <t>BD FACSFlow Sheath Fluid - 20L</t>
  </si>
  <si>
    <t>płyn osłonowy do cytometrów, kompatybilny z aparatami firmy BD Bioscience</t>
  </si>
  <si>
    <t>20 L</t>
  </si>
  <si>
    <t>BD FACSDiva CS&amp;T Research beads - 150 tests</t>
  </si>
  <si>
    <t>kulki kalibracyjne kompatybilne z aparatami firmy BD Bioscience</t>
  </si>
  <si>
    <t>150 testów</t>
  </si>
  <si>
    <t>FACSClean 5L</t>
  </si>
  <si>
    <t>płyn do dezynfekcji analizatorow komórkowych, kompatybilny z aparatami BD Bioscience</t>
  </si>
  <si>
    <t>FACSRinse 5L</t>
  </si>
  <si>
    <t>płyn do płukania analizatorów komórkowych, kompatybilny z aparatami BD Bioscience</t>
  </si>
  <si>
    <t>FACS Shutdown solution, 5L</t>
  </si>
  <si>
    <t>płyn dedeykowany do procedury zamknięcia analizatorów komórkowych, kompatybilny z aparatami BD Bioscience</t>
  </si>
  <si>
    <t>liposomy do transfekcji komórek ssaczych-Lipofecatmine RNAiMax</t>
  </si>
  <si>
    <t>liposomy do transfekcji komórek ssaczych-Lipofecatmine 2000</t>
  </si>
  <si>
    <t>liposomy do transfekcji komórek ssaczych-Lipofecatmine LTX</t>
  </si>
  <si>
    <t>Podłoże Cellartis DEF-CS 500 Basal Medium with Additives to wytrzymałe podłoże do wydajnej ekspansji indukowanych przez człowieka pluripotencjalnych komórek macierzystych (iPS) w zdefiniowanym środowisku wolnym od żywienia. Zestaw zawiera podłoże podstawowe Cellartis DEF-CS 500 i dodatki Cellartis DEF-CS 500.</t>
  </si>
  <si>
    <t>Opis (opis kryteriów równoważności)</t>
  </si>
  <si>
    <t>1 op. (6 x 0.2 ml)</t>
  </si>
  <si>
    <t>1 op. (8 x 0.05 ml)</t>
  </si>
  <si>
    <t>1 op.  (6 x 0.2 ml)</t>
  </si>
  <si>
    <t>1 op. (10 x 10 mL)</t>
  </si>
  <si>
    <t xml:space="preserve"> 1 op. (10 x 10 ml)</t>
  </si>
  <si>
    <t>Czystość: do kultur komórkowych
Zawartość: ≥99.0%</t>
  </si>
  <si>
    <t>Postać krystaliczna
Czystość: ≥ 99 %</t>
  </si>
  <si>
    <t>odpowiedni do kultur komórkowych, elektroforezy
zawartość: ≥99.0% (miareczkowanie)
postać: krystaliczny proszek
wolny od Dnaz, Rnaz, proteaz, endotoksyn, egzo- i endo-nukleaz
zakres pH: 7.0 - 9.0
pKa (25 °C): 8.1</t>
  </si>
  <si>
    <t>1 op.(500ml)</t>
  </si>
  <si>
    <t xml:space="preserve"> 1 op. (5 szt. x 5 ml)</t>
  </si>
  <si>
    <t>1 op. (100 szt. x 5 ml jedna ampułka)</t>
  </si>
  <si>
    <r>
      <t>mieszanina 49% roztworu wodnego kwasu fluorowodorowego (HF) i 40% roztworu wodnego fluorku amonu (NH</t>
    </r>
    <r>
      <rPr>
        <vertAlign val="subscript"/>
        <sz val="10"/>
        <rFont val="Calibri"/>
        <family val="2"/>
        <charset val="238"/>
        <scheme val="minor"/>
      </rPr>
      <t>4</t>
    </r>
    <r>
      <rPr>
        <sz val="10"/>
        <rFont val="Calibri"/>
        <family val="2"/>
        <charset val="238"/>
        <scheme val="minor"/>
      </rPr>
      <t>F) w proporcji objętościowej 1:6, o czystości odpowiedniej dla technologii półprzewodnikowej</t>
    </r>
  </si>
  <si>
    <t>synonim: MAOPTMS, czystość ≥ 98%</t>
  </si>
  <si>
    <t>synonim: AAPH, czystość ≥ 97%</t>
  </si>
  <si>
    <t>synonim: GMA, czystość ≥ 97%, stabilizowany 100 ppm 4-metoksyfenolu (MEHQ)</t>
  </si>
  <si>
    <t>synonim: MMA, czystość ≥ 99%, stabilizowany ≤ 30 ppm 4-metoksyfenolu (MEHQ)</t>
  </si>
  <si>
    <t xml:space="preserve"> 1op. (5 x 50 µ L)</t>
  </si>
  <si>
    <t>1  op.(40 x 50 μl)</t>
  </si>
  <si>
    <t>1 op. (20 x 0,05 ml)</t>
  </si>
  <si>
    <t>czystość ≥ 99,5%, stabilizowany butylowanym hydroksytoluenem (BHT)</t>
  </si>
  <si>
    <t>bezwodna, czystość ≥ 99,5%, pakowana w atmosferze argonu, do butelki z septą</t>
  </si>
  <si>
    <t>czystość ≥ 99%, do syntez</t>
  </si>
  <si>
    <t>czystość ≥ 99,8%, do syntez</t>
  </si>
  <si>
    <t>CZDA, czystość ≥ 99%</t>
  </si>
  <si>
    <t>Poziom jakości: 200
Siła żelu: ~ 300 g Blooma
Typ A
Postać: proszek
Sterylna
Do elektroforezy, odpowiednia do hodowli komórkowych, ssaczych
Pokrycie powierzchni: 100‑200 μg/cm2
Rozpuszczalność w wodzie: 50 mg/mL</t>
  </si>
  <si>
    <r>
      <t xml:space="preserve">(Z)-1-(p-Dimethylaminoethoxyphenyl)-1,2-diphenyl-1-butene, trans-2-[4-(1,2-Diphenyl-1-butenyl)phenoxy]-N,N-dimethylethylamine; </t>
    </r>
    <r>
      <rPr>
        <b/>
        <sz val="10"/>
        <rFont val="Calibri"/>
        <family val="2"/>
        <charset val="238"/>
        <scheme val="minor"/>
      </rPr>
      <t>czystość ≥99%;</t>
    </r>
    <r>
      <rPr>
        <sz val="10"/>
        <rFont val="Calibri"/>
        <family val="2"/>
        <charset val="238"/>
        <scheme val="minor"/>
      </rPr>
      <t xml:space="preserve"> selektywny modyfikator odpowiedzi estrogenowej (SERM), inhibitor kinazy białkowej C i czynnik antyangiogenetyczny; rozpuszczalny w chloroformie, metanolu, etanolu, 2-propanolu i glikolu propylenowym; praktycznie nierozpuszczalny w wodzie; </t>
    </r>
  </si>
  <si>
    <r>
      <t>Wzorzec kalibracyjny - isatherm, NiMn</t>
    </r>
    <r>
      <rPr>
        <vertAlign val="subscript"/>
        <sz val="10"/>
        <color theme="1"/>
        <rFont val="Calibri"/>
        <family val="2"/>
        <charset val="238"/>
        <scheme val="minor"/>
      </rPr>
      <t>3</t>
    </r>
    <r>
      <rPr>
        <sz val="10"/>
        <color theme="1"/>
        <rFont val="Calibri"/>
        <family val="2"/>
        <charset val="238"/>
        <scheme val="minor"/>
      </rPr>
      <t>Al, 144.5 °C</t>
    </r>
  </si>
  <si>
    <t>Zawartość  min. 98,8 %
Metale ciężkie (j. Pb)  max. 0,001 %</t>
  </si>
  <si>
    <r>
      <t>synonim: DMPS, elastomer silikonowy zawierający  poli(dimetylosiloksan), płynny,  utwardzanie RT, przezroczysty, lepkość 1 000 cSt (25</t>
    </r>
    <r>
      <rPr>
        <vertAlign val="superscript"/>
        <sz val="10"/>
        <rFont val="Calibri"/>
        <family val="2"/>
        <charset val="238"/>
        <scheme val="minor"/>
      </rPr>
      <t>o</t>
    </r>
    <r>
      <rPr>
        <sz val="10"/>
        <rFont val="Calibri"/>
        <family val="2"/>
        <charset val="238"/>
        <scheme val="minor"/>
      </rPr>
      <t>C)</t>
    </r>
  </si>
  <si>
    <t xml:space="preserve">	25000000 units/ jednostek</t>
  </si>
  <si>
    <t xml:space="preserve">Płyn w spryskiwaczu do usuwania RNAz z powierzchni blatów i sprzętów laboratoryjnych. </t>
  </si>
  <si>
    <t>proszek, ≥99% , do biologii molekularnej</t>
  </si>
  <si>
    <t>do biologii molekularnej, ≥97% (TLC)</t>
  </si>
  <si>
    <t>do biologii molekularnej, pH  5.5-7.0 (25 °C, 50 mg/mL in H2O)</t>
  </si>
  <si>
    <t>75621-03-3</t>
  </si>
  <si>
    <t>3- [(3-Cholamidopropylo) dimetyloamonio] -1-propanosulfonianu  wodzian; czystość ≥98 %</t>
  </si>
  <si>
    <t>L-Glutamina 200mM (100x)</t>
  </si>
  <si>
    <t>L-Glutamina 200mM (100x), sterylna, odpowiednia do hodowli komórkowych</t>
  </si>
  <si>
    <t>Ester polioksyetylenosorbitolu należący do rodziny polisorbatów. Jest to niejonowy detergent o masie cząsteczkowej 1225 daltonów, przy założeniu 20 jednostek tlenku etylenu, 1 sorbitolu i 1 kwasu laurynowego jako głównego kwasu tłuszczowego.
CAS: 9005-64-5
zawartość: ≥40.0%
CMC: 60 mg/L
czystość: do biologii molekularnej</t>
  </si>
  <si>
    <t>Octan Sodu 3M roztwór</t>
  </si>
  <si>
    <t xml:space="preserve">70-18-8 </t>
  </si>
  <si>
    <t>do produkcji białka, ≥98.0%, odpowiedni do hodowli komórkowych, proszek</t>
  </si>
  <si>
    <t>zawiesina w etanolu, gotowa do użycia</t>
  </si>
  <si>
    <t>99.98% sladowe ilości metali, inhibitor proteaz</t>
  </si>
  <si>
    <t>Ortowanadzian sodu</t>
  </si>
  <si>
    <t xml:space="preserve">D-(+)-rafinoza pięciowodna, odpowiednia do hodowli komórkowych </t>
  </si>
  <si>
    <t>Mieszanina składająca się z pochpodnych fluorowanych terfenylu, anizotropia dielektryczna Δε = −1,8±0,2 (1 KHz, 20◦C), temperatura izotropizacji (klarowania) = 114±2°C, dwójłomność optyczna  Δn[20°C, D] = 0,25±0,02</t>
  </si>
  <si>
    <t>Mieszanina 1754</t>
  </si>
  <si>
    <t>Kwas chlorowodorowy o stężeniu 1 mol/l, r-r mianowany, zgodny z Farmakopeą, z certyfikatem mianowania</t>
  </si>
  <si>
    <t>Wodorotlenek sodu o stężeniu 1 mol/l, r-r mianowany, zgodny z Farmakopeą, z certyfikatem mianowania</t>
  </si>
  <si>
    <t>1 op. (40 szt.)</t>
  </si>
  <si>
    <t>1 op. (1 szt.)</t>
  </si>
  <si>
    <t xml:space="preserve">1 op.  dla 100 testów </t>
  </si>
  <si>
    <t xml:space="preserve">Drugorzędowe kozie przeciwciało skierowane przeciwko ciężkim i lekkim łańcuchom kozie anty królicze IgG skonugowane z HRP </t>
  </si>
  <si>
    <t xml:space="preserve">Drugorzędowe kozie przeciwciało skierowane przeciwko ciężkim i lekkim łańcuchommysich IgG, adsorbowane, skoniugowane z HRP w ilości 1mg, kozie anty mysie z HPR </t>
  </si>
  <si>
    <r>
      <t>roztwór do zatrzymywania fluorescencji</t>
    </r>
    <r>
      <rPr>
        <sz val="10"/>
        <color rgb="FFFF0000"/>
        <rFont val="Calibri"/>
        <family val="2"/>
        <charset val="238"/>
        <scheme val="minor"/>
      </rPr>
      <t xml:space="preserve"> </t>
    </r>
  </si>
  <si>
    <t>kwaśne środowisko pH do izolacji dermatofitów, innych grzybów i drożdży; Skład w jednostce g / litr, Pepton mikologiczny 10,0; Glukoza (dekstroza) 40,0 pH 5,6 ± 0,2 przy 25 ° C</t>
  </si>
  <si>
    <t>Opisywane podłoże jest określone w Farmakopei Stanów Zjednoczonych i w Farmakopei Europejskiej jako Saboroud Medium, wykorzystywane w procedurach badania limitów mikrobiologicznych, w części dotyczącej oznaczania całkowitej liczby grzybów. Podłoże Sabouraud z chloramfenikolem jest przeznaczone do izolacji i hodowli drożdżaków i grzybów nitkowatych (także dermatofitów) z materiałów klinicznych, zawierających florę mieszaną, grzybiczą i bakteryjną.- peptony 10-15 g/l;- D(+) glukoza 40,0 g/l;- chloramfenikol 0,05 g/l;- agar-agar 15,0 - 17,0 g/l;- obniżone pH podłoża: 5,6 +/- 0,2.</t>
  </si>
  <si>
    <t>Columbia agar z dodatkiem 5% krwi baraniej do izolacji beztlenowców bezwzględnych oraz fakultatywnych bakterii, na płytkach z tworzywa PP (ø 90 mm) Położe stanowi wieloskładnikową, uniwersalną pożywkę służącą do izolacji i hodowli niewymagających i wymagających drobnoustrojów, pochodzących z próbek klinicznych. Skład [g/l] Specjalne peptony 23
Skrobia - 1
Chlorek sodu - 5
Agar  -10
Podłoże Columbia jest uzupełnione 5% odwłóknioną krwią baranią.</t>
  </si>
  <si>
    <t xml:space="preserve">Falloidyna znakowana stabilnym fluoroforem Alexa Fluor 488; Wzbudzenie/emisja 495/518 nm
Barwi selektywnie F-aktynę
Do użycia na preparatach utrwalonych i zpermeabilizowanych. Jedno opakowanie zawiera 300jednostek </t>
  </si>
  <si>
    <t xml:space="preserve">Zestaw do pomiaru poziomu glikogenu w próbkach biologicznych </t>
  </si>
  <si>
    <t xml:space="preserve">rekombinowany enzym do dysocjacji szerokiego zakresu adherentnych komórek ssaków, w tym CHO, HEK 293, A529, pierwotnych ludzkich keratynocytów i embrionalnych komórek macierzystych. </t>
  </si>
  <si>
    <t>Musi być zastosowana w odczynniku technologia nanocząsteczek lipidowych w celu zapewnienia wysokiej wydajności transfekcji i powtarzalności wyników; odczynnik powinien zapewniać lepszą żywotność komórek po transfekcji (łagodna dla komórek oraz niska toksyczność); powinien nadawać się do transfekcji  DNA; RNA oraz ko-transfekcji; Powinien  skutecznie transfekować komórki trudne do transfekcji (m.in. fibroblasty; hepatocyty; komórki raka piersi; komórki raka płuc; komórki raka jelita grubego; komórki czerniaka skóry; mioblasty; komórki erytroleukemiczne; komórki raka gruczołu krokowego; komórki kostniakomięsaka oraz komórki raka trzustki);</t>
  </si>
  <si>
    <t xml:space="preserve">Opisywane podłoże jest określone w Farmakopei Stanów Zjednoczonych i w Farmakopei Europejskiej jako Soybean-Casein Digest Agar Medium, wykorzystywane w procedurach badania limitów mikrobiologicznych, w części dotyczącej oznaczania całkowitej liczby drobnoustrojów. Skład: Agar kazeinowo- sojowy (TSA)
Enzymatyczny hydrolizat kazeiny       -15g/l
Pepton sojowy       -5g/l                            
Chlorek sodu       - 5g/l                                
Agar         - 9 do 18g/l       </t>
  </si>
  <si>
    <t>Bogaty w składniki odżywcze bulion tryptozowo-sojowy do hodowli drobnoustrojów o wysokich wymaganiach odżywczych szczególnie z próbek klinicznych. Jest wykorzystywany również jako pożywka do badania czystości w mikrobiologii farmaceutycznej. Znajduje także zastosowanie w sprawdzaniu skuteczności sterylizacji (hodowla spor Geobacillus stearothermophilus). Skład g / litr: Trzustkowy hydrolizat kazeiny  17,0; Hydrolizat soi 3.0; Chlorek sodu 5.0; Wodorofosforan dipotasowy 2.5; Glukoza 2.5; pH 7,3 ± 0,2 @ 25 ° C</t>
  </si>
  <si>
    <t xml:space="preserve"> Położe stanowi wieloskładnikową, uniwersalną pożywkę służącą do izolacji i hodowli niewymagających i wymagających drobnoustrojów, pochodzących z próbek przemysłowych. Pożywka do hodowli organizmów tlenowych i beztlenowych podczas przeprowadzania testów sterylności.Skład g / litr
Pożywka płynna z tioglikolanem 
Enzymatyczny hydrolizat kazeiny        15,0
L-cysteina              0,5                               
D-glukoza       5,5                                      
Ekstrakt drożdżowy        5,0                      
Chlorek sodu           2,5                             
Tioglikolan sodu       0,5                             
Agar                 0,5 do 2                    
Resazuryna               0,001                         
 pH 7.1 ± 0.2 @ 25°C </t>
  </si>
  <si>
    <t>łatwy i dokładny test do pomiaru poziomu glikogenu w próbkach biologicznych; w protokole oznaczenia glikogenu, glukoamylaza hydrolizuje glikogen do glukozy, która jest następnie specyficznie utleniana w celu wytworzenia produktu, który reaguje z sondą OxiRed w celu wytworzenia koloru (570 nm) i fluorescencji (Ex 535 / Em 587). Test może wykryć glikogen od 0,0004 do 2 mg / ml. 1. opakowanie zestawu zawiera składniki na 100 testów:  Bufor 1 x 25mL, Mieszaninę enzymów (w formie liofilizatu) - 1 fiolkal standard glikogenu 2 mg/mL-100 uL, Bufor do hydrolizy 1x 25 ml, mieszaninę enzymów do hydrolizy (w formie liofilizatu)- 1 fiolka, sonda OxiRed 1x 200ul.</t>
  </si>
  <si>
    <t xml:space="preserve"> linia 18 ( CHiPSC18);</t>
  </si>
  <si>
    <t>linia nr  12
(ChiPSC12)</t>
  </si>
  <si>
    <t xml:space="preserve">1 kit </t>
  </si>
  <si>
    <t>Linia 7 (ChiPSC7)</t>
  </si>
  <si>
    <t>10L</t>
  </si>
  <si>
    <t xml:space="preserve">Etanol </t>
  </si>
  <si>
    <t>czystość 96%</t>
  </si>
  <si>
    <t>CZDA, czystość ≥ 99,8%, stabilizowany amylenem</t>
  </si>
  <si>
    <t xml:space="preserve"> 56-81-5</t>
  </si>
  <si>
    <t xml:space="preserve">10540-29-1 </t>
  </si>
  <si>
    <t>17629-30-0</t>
  </si>
  <si>
    <t>10034-99-8</t>
  </si>
  <si>
    <t>6106-04-3</t>
  </si>
  <si>
    <t>920-49-0</t>
  </si>
  <si>
    <t>10049-21-5</t>
  </si>
  <si>
    <t xml:space="preserve"> 50-89-5</t>
  </si>
  <si>
    <t>68-94-0</t>
  </si>
  <si>
    <t>107-21-1</t>
  </si>
  <si>
    <t>1076-43-3</t>
  </si>
  <si>
    <t>7758-02-3.</t>
  </si>
  <si>
    <t xml:space="preserve"> 64-19-7</t>
  </si>
  <si>
    <t>7783-20-2</t>
  </si>
  <si>
    <t>7791-18-6</t>
  </si>
  <si>
    <t>13446-34-9</t>
  </si>
  <si>
    <t>10035-04-8</t>
  </si>
  <si>
    <t>Wanadian Sodu Na3VO4</t>
  </si>
  <si>
    <t>631-61-8</t>
  </si>
  <si>
    <t xml:space="preserve"> 7487-88-9</t>
  </si>
  <si>
    <t>26628-22-8</t>
  </si>
  <si>
    <t xml:space="preserve"> 1310-73-2</t>
  </si>
  <si>
    <t>57-13-6</t>
  </si>
  <si>
    <t>57-50-1</t>
  </si>
  <si>
    <t>96-27-5</t>
  </si>
  <si>
    <t>1,2- propandiol</t>
  </si>
  <si>
    <t>ACS, &gt; 99,5%</t>
  </si>
  <si>
    <t>57-55-6</t>
  </si>
  <si>
    <t>7558-79-4</t>
  </si>
  <si>
    <t>czystość ≥ 98,5%, do syntez</t>
  </si>
  <si>
    <t>bezwodny, czda</t>
  </si>
  <si>
    <t>Medium do pokrywania szalek hodowlanych, kompatybilne z systemem pożywek Cellartis  DEF-CS 500 Basal Medium with Additives. Umożliwia hodowlę hiPS w monowarstwie, bez tworzenia skupisk I agregatów. Zapobiega odróżnicowywaniu się komórek I traceniu przez nie kariotypu. Dostarczane w objętości 4 ml.</t>
  </si>
  <si>
    <t>Pożywkia do lini komórkowych iPs</t>
  </si>
  <si>
    <t xml:space="preserve">4 ml </t>
  </si>
  <si>
    <t xml:space="preserve">500  ml </t>
  </si>
  <si>
    <t>System do hodowli ludzkich indukowanych komórek pluripotentnych (hiPS), zapewniający liczny przyrost komórek w monowarstwie, bez utraty ich pluripotencji. Niezwykle skuteczny, powtarzalny i niezawodny. Idealny do utrzymania długoterminowych hodowli iPS oraz ich rozhodowywania. Pozwala na namnażanie homogennych iPS bez odróżnicowywania i utraty kariotypu. Składa się z systemu pożywki z dodatkami do hodowli i pasażowania oraz medium do pokrywania szalek hodowlanych. Zdefiniowany system nie wymagający hodowli komórek iPS na warstwie komórek odżywczych.  Składający się z 500 ml medium, dodatków: DEF-CS GF-1, DEF-CS GF-2, DEF-CS GF-3 oraz Cellartis DEF-CS 500 COAT-1. Umożliwia hodowlę hiPS w monowarstwie, bez tworzenia skupisk I agregatów.</t>
  </si>
  <si>
    <t xml:space="preserve"> 3513-03-9</t>
  </si>
  <si>
    <t>W formie proszku. Antybiotyk wykazujący aktywność względem zarówno komórek eukariotycznych jak i prokariotycznych; produkowany przez S. griseochromogenes; hamuje syntezę białek poprzez niszczenie wiązań w peptydach podczas procesu translacji w rybosomach.</t>
  </si>
  <si>
    <t>1405-41-0</t>
  </si>
  <si>
    <t xml:space="preserve"> 31282-04-9</t>
  </si>
  <si>
    <t>69-57-8</t>
  </si>
  <si>
    <t xml:space="preserve">58-58-2 </t>
  </si>
  <si>
    <t>Antybiotyk aminonukleazowy produkowany przez  S. alboniger; inhibuje transfer peptydów w rybosomach prokariotycznych jak i eukariotycznych. Hamuje wzrost bakterii Gram-dodatnich; także działa inhibująco na komórki zwierzęce oraz na komórki owadów. Wykorzystywany także jako czynnik selekcyjny dla transformatów  E. coli. Stężenie 10mg/mL,poziom endoktoksyn &lt;5EU/mg</t>
  </si>
  <si>
    <t xml:space="preserve"> 57-92-1</t>
  </si>
  <si>
    <t xml:space="preserve">11006-33-0 </t>
  </si>
  <si>
    <t>Antybiotyk o aktywności bójczej poprzez interkalacje do DNA bakteryjnego i jego cięcie. Aktywny względem większości komórek tlenowych. Nietoksyczny dla leczonej linii komórkowej. 100 mg/ml</t>
  </si>
  <si>
    <t xml:space="preserve"> 8063-07-8</t>
  </si>
  <si>
    <t>Wodny środek do utrwalania preparatów</t>
  </si>
  <si>
    <t xml:space="preserve">Test do wykrywania glutaminianu </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</si>
  <si>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</si>
  <si>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</si>
  <si>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</si>
  <si>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</si>
  <si>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</si>
  <si>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</si>
  <si>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</si>
  <si>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</si>
  <si>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</si>
  <si>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</si>
  <si>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</si>
  <si>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</si>
  <si>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</si>
  <si>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</si>
  <si>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</si>
  <si>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</si>
  <si>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</si>
  <si>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</si>
  <si>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</si>
  <si>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</si>
  <si>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</si>
  <si>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</si>
  <si>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</si>
  <si>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</si>
  <si>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</si>
  <si>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</si>
  <si>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</si>
  <si>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</si>
  <si>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</si>
  <si>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cena brutto</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</si>
  <si>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</si>
  <si>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</si>
  <si>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</si>
  <si>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</si>
  <si>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</si>
  <si>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</si>
  <si>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</si>
  <si>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</si>
  <si>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</si>
  <si>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</si>
  <si>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</si>
  <si>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</si>
  <si>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</si>
  <si>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</si>
  <si>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</si>
  <si>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nazwa części</t>
  </si>
  <si>
    <t xml:space="preserve">Odczynniki do hodowli </t>
  </si>
  <si>
    <t xml:space="preserve">Odczynniki do hodowli komórkowych </t>
  </si>
  <si>
    <t xml:space="preserve">Odczynniki do hodowoli specjalistycznej </t>
  </si>
  <si>
    <t>Odczynniki do mikroskopii</t>
  </si>
  <si>
    <t>Antybiotyki</t>
  </si>
  <si>
    <t>Substancje wzorcowe do analizy termicznej</t>
  </si>
  <si>
    <t xml:space="preserve">Akcesoria i płyny eksploatacyjne do apratury laboratoryjnej </t>
  </si>
  <si>
    <t>Mieszaniny ciekłokrystaliczne</t>
  </si>
  <si>
    <t>Rozpuszczalniki deuterowane</t>
  </si>
  <si>
    <t xml:space="preserve">Smary </t>
  </si>
  <si>
    <t>Wzorce kalibracyjne pH</t>
  </si>
  <si>
    <t xml:space="preserve">Odczynniki do analiz komórkowych </t>
  </si>
  <si>
    <t>Kwasy, zasady i sole</t>
  </si>
  <si>
    <t>Substancje nieorganiczne</t>
  </si>
  <si>
    <t>Surfaktanty</t>
  </si>
  <si>
    <t xml:space="preserve">Komórki ips wraz mediami </t>
  </si>
  <si>
    <t xml:space="preserve">cz. 1: Komórki ips wraz mediami  </t>
  </si>
  <si>
    <r>
      <t>łącznie cena oferty na część 1 (</t>
    </r>
    <r>
      <rPr>
        <sz val="11"/>
        <color theme="1"/>
        <rFont val="Calibri"/>
        <family val="2"/>
        <charset val="238"/>
      </rPr>
      <t>Ʃ</t>
    </r>
    <r>
      <rPr>
        <sz val="9.9"/>
        <color theme="1"/>
        <rFont val="Calibri"/>
        <family val="2"/>
      </rPr>
      <t xml:space="preserve"> poz. 1-7)</t>
    </r>
  </si>
  <si>
    <t xml:space="preserve">cz. 2: Komórki kompetentne </t>
  </si>
  <si>
    <t>Przeciwciała</t>
  </si>
  <si>
    <t>cz. 3: Przeciwciała</t>
  </si>
  <si>
    <t>łącznie cena oferty na część 3 (Ʃ poz. 1-4)</t>
  </si>
  <si>
    <t>Rekombinowane przeciwciała</t>
  </si>
  <si>
    <t>cz. 4: Rekombinowane przeciwciała</t>
  </si>
  <si>
    <t>łącznie cena oferty na część 4 (Ʃ poz. 1-5)</t>
  </si>
  <si>
    <t xml:space="preserve">Odczynniki do BIO </t>
  </si>
  <si>
    <t xml:space="preserve">BIO komórki inne </t>
  </si>
  <si>
    <t>Odczynniki do biologii</t>
  </si>
  <si>
    <t>Zestawy do oceny żywotności komórek</t>
  </si>
  <si>
    <t xml:space="preserve">Odczynniiki do hodowli </t>
  </si>
  <si>
    <t xml:space="preserve">Czynniki wzrostu komórek </t>
  </si>
  <si>
    <t xml:space="preserve">Czynnik infekcyjny </t>
  </si>
  <si>
    <t>Interleukiny</t>
  </si>
  <si>
    <t>Zestawy do transfekcji</t>
  </si>
  <si>
    <t>Rozpuszczalniki</t>
  </si>
  <si>
    <t xml:space="preserve">Odczynniki do hodowli bakteryjnych </t>
  </si>
  <si>
    <t xml:space="preserve">Substancje chemiczne </t>
  </si>
  <si>
    <t>Odczynniki do cytologii/ histologii</t>
  </si>
  <si>
    <t>Polimery</t>
  </si>
  <si>
    <t>Produkty farmaceutyczne i leki</t>
  </si>
  <si>
    <t xml:space="preserve">Odczynniki do  analizatorów komórkowych </t>
  </si>
  <si>
    <t xml:space="preserve">cz. 5: Odczynniki do BIO </t>
  </si>
  <si>
    <t xml:space="preserve">cz. 6: BIO komórki inne </t>
  </si>
  <si>
    <t>cz. 7: Odczynniki do biologii</t>
  </si>
  <si>
    <r>
      <t xml:space="preserve">Fizjologiczny roztwór soli buforowany fosforanem  firmy Dulbecco; </t>
    </r>
    <r>
      <rPr>
        <b/>
        <sz val="10"/>
        <rFont val="Calibri"/>
        <family val="2"/>
        <scheme val="minor"/>
      </rPr>
      <t>z</t>
    </r>
    <r>
      <rPr>
        <sz val="10"/>
        <rFont val="Calibri"/>
        <family val="2"/>
        <scheme val="minor"/>
      </rPr>
      <t xml:space="preserve"> jonami wapnia i magnezu, bez czerwieni fenolowej i pirogronianu sodu</t>
    </r>
  </si>
  <si>
    <t>cz. 8: Zestawy do oceny żywotności komórek</t>
  </si>
  <si>
    <t xml:space="preserve">cz. 9: Odczynniki do hodowli </t>
  </si>
  <si>
    <t xml:space="preserve">cz. 10: Czynniki wzrostu komórek </t>
  </si>
  <si>
    <t xml:space="preserve">cz. 11: Odczynniiki do hodowli </t>
  </si>
  <si>
    <t xml:space="preserve">cz. 12: Czynnik infekcyjny </t>
  </si>
  <si>
    <t xml:space="preserve">cz. 13: Odczynniki do hodowoli specjalistycznej </t>
  </si>
  <si>
    <t xml:space="preserve">cz. 14: Odczynniki do hodowli komórkowych </t>
  </si>
  <si>
    <t>cz. 15: Interleukiny</t>
  </si>
  <si>
    <t>cz. 16: Zestawy do transfekcji</t>
  </si>
  <si>
    <t xml:space="preserve">cz. 17: Odczynniki do hodowli </t>
  </si>
  <si>
    <t>cz. 18 : Rozpuszczalniki</t>
  </si>
  <si>
    <t>mieszanina izomerów, stopień czystości cz.d.a.</t>
  </si>
  <si>
    <t xml:space="preserve">cz. 19: Odczynniki do hodowli bakteryjnych </t>
  </si>
  <si>
    <t xml:space="preserve">cz. 20: Substancje chemiczne </t>
  </si>
  <si>
    <t>cz.22 Odczynniki do cytologii/ histologii</t>
  </si>
  <si>
    <t>cz.23 Odczynniki do mikroskopii</t>
  </si>
  <si>
    <t>cz. 24: Substancje wzorcowe do analizy termicznej</t>
  </si>
  <si>
    <t>cz. 25. Antybiotyki</t>
  </si>
  <si>
    <t xml:space="preserve">cz. 26: Akcesoria i płyny eksploatacyjne do apratury laboratoryjnej </t>
  </si>
  <si>
    <t>cz. 27: Mieszaniny ciekłokrystaliczne</t>
  </si>
  <si>
    <t>cz. 28: Rozpuszczalniki deuterowane</t>
  </si>
  <si>
    <t>cz. 29: Kwasy, zasady i sole</t>
  </si>
  <si>
    <t xml:space="preserve">Fosforan sodu 2-zasadowy (Na2HPO4) </t>
  </si>
  <si>
    <t>bezwodny, czystość , ≥99.0%</t>
  </si>
  <si>
    <t xml:space="preserve">Fosforan sodu 1-zasadowy (NaH2PO4) </t>
  </si>
  <si>
    <t>cz. 30: Substancje nieorganiczne</t>
  </si>
  <si>
    <t xml:space="preserve"> skręcalność właściwa [a]20/D =  +25-+29°, czystość  ≥ 95%</t>
  </si>
  <si>
    <t xml:space="preserve"> skręcalność właściwa [a]20/D = +42-+46°, czystość  ≥ 95%</t>
  </si>
  <si>
    <t>cz. 36: Polimery</t>
  </si>
  <si>
    <t>cz. 38: Surfaktanty</t>
  </si>
  <si>
    <t>cz. 39: Smary</t>
  </si>
  <si>
    <t>cz. 40: Wzorce kalibracyjne pH</t>
  </si>
  <si>
    <t>cz. 41: Wzorce kalibracyjne pH</t>
  </si>
  <si>
    <t xml:space="preserve">cz. 42: Odczynniki do analiz komórkowych </t>
  </si>
  <si>
    <t>cz. 43: Produkty farmaceutyczne i leki</t>
  </si>
  <si>
    <t xml:space="preserve">cz. 44: Odczynniki do  analizatorów komórkowych </t>
  </si>
  <si>
    <r>
      <t>łącznie cena oferty na część 2 (</t>
    </r>
    <r>
      <rPr>
        <sz val="11"/>
        <color theme="1"/>
        <rFont val="Calibri"/>
        <family val="2"/>
        <charset val="238"/>
      </rPr>
      <t>Ʃ</t>
    </r>
    <r>
      <rPr>
        <sz val="9.9"/>
        <color theme="1"/>
        <rFont val="Calibri"/>
        <family val="2"/>
      </rPr>
      <t xml:space="preserve"> poz. 1)</t>
    </r>
  </si>
  <si>
    <t>łącznie cena oferty na część 5 (Ʃ poz. 1-86)</t>
  </si>
  <si>
    <t>łącznie cena oferty na część 6 (Ʃ poz. 1-6)</t>
  </si>
  <si>
    <t>łącznie cena oferty na część 7 (Ʃ poz. 1-83)</t>
  </si>
  <si>
    <t>łącznie cena oferty na część 10 (Ʃ poz. 1-2)</t>
  </si>
  <si>
    <t>łącznie cena oferty na część 11 (Ʃ poz. 1-2)</t>
  </si>
  <si>
    <t>łącznie cena oferty na część 13 (Ʃ poz. 1-1)</t>
  </si>
  <si>
    <t>łącznie cena oferty na część 14 (Ʃ poz. 1-17)</t>
  </si>
  <si>
    <t>łącznie cena oferty na część 15 (Ʃ poz. 1-11)</t>
  </si>
  <si>
    <t>łącznie cena oferty na część 16 (Ʃ poz. 1-3)</t>
  </si>
  <si>
    <t>łącznie cena oferty na część 17 (Ʃ poz. 1-12)</t>
  </si>
  <si>
    <t>łącznie cena oferty na część 18 (Ʃ poz. 1-55)</t>
  </si>
  <si>
    <t>Łącznie cena oferty na część 19 (Σ poz. 1 ÷ 11)</t>
  </si>
  <si>
    <t>łącznie cena oferty na część 20 (Ʃ poz. 1-16)</t>
  </si>
  <si>
    <t>Łącznie cena oferty na część 21 (Σ poz. 1 ÷ 33)</t>
  </si>
  <si>
    <t>Łącznie cena oferty na część 23 (Σ poz. 1 ÷ 11)</t>
  </si>
  <si>
    <t>Łącznie cena oferty na część 24 (Σ poz. 1 ÷ 7)</t>
  </si>
  <si>
    <t>Łącznie cena oferty na część 25 (Σ poz. 1 ÷ 17)</t>
  </si>
  <si>
    <t>Łącznie cena oferty na część 26 (Σ poz. 1 ÷ 5)</t>
  </si>
  <si>
    <t>Łącznie cena oferty na część 27 (Σ poz. 1 ÷ 2)</t>
  </si>
  <si>
    <t>Łącznie cena oferty na część 28 (Σ poz. 1 ÷ 10)</t>
  </si>
  <si>
    <t>Łącznie cena oferty na część 29 (Σ poz. 1 ÷ 34)</t>
  </si>
  <si>
    <t>Łącznie cena oferty na część 31 (Σ poz. 1 ÷ 27)</t>
  </si>
  <si>
    <t>Łącznie cena oferty na część 32 (Σ poz. 1 ÷ 10)</t>
  </si>
  <si>
    <t>Łącznie cena oferty na część 33 (Σ poz. 1 ÷ 2)</t>
  </si>
  <si>
    <t>Łącznie cena oferty na część 34 (Σ poz. 1 ÷ 2)</t>
  </si>
  <si>
    <t>Łącznie cena oferty na część 35 (Σ poz. 1 ÷ 5)</t>
  </si>
  <si>
    <t>Łącznie cena oferty na część 36 (Σ poz. 1 ÷ 8)</t>
  </si>
  <si>
    <t>Łącznie cena oferty na część 38 (Σ poz. 1 ÷ 4)</t>
  </si>
  <si>
    <t>Łącznie cena oferty na część 40 (Σ poz. 1 ÷ 3)</t>
  </si>
  <si>
    <t>Łącznie cena oferty na część 41 (Σ poz. 1 ÷ 4)</t>
  </si>
  <si>
    <t>Łącznie cena oferty na część 42 (Σ poz. 1 ÷ 19)</t>
  </si>
  <si>
    <t>Łącznie cena oferty na część 43 (Σ poz. 1 ÷ 6)</t>
  </si>
  <si>
    <t>Łącznie cena oferty na część 44 (Σ poz. 1 ÷ 5)</t>
  </si>
  <si>
    <t xml:space="preserve">czysty do analizy śladowej, stężenie 69% </t>
  </si>
  <si>
    <t>czysty do analizy śladowej, stężenie 37%</t>
  </si>
  <si>
    <t>Nadtlenek wodoru 30-32%</t>
  </si>
  <si>
    <t>do analizy śladowej metali</t>
  </si>
  <si>
    <t>7722-84-1</t>
  </si>
  <si>
    <t>Łącznie cena oferty na część 45 (Σ poz. 1 ÷ 3)</t>
  </si>
  <si>
    <t>cz. 45: Odczynniki do analizy śladowej</t>
  </si>
  <si>
    <t>część 45</t>
  </si>
  <si>
    <t>Odczynniki do analizy śladowej</t>
  </si>
  <si>
    <t>łącznie cena oferty na część 9 (Ʃ poz. 1)</t>
  </si>
  <si>
    <t>łącznie cena oferty na część 12 (Ʃ poz. 1)</t>
  </si>
  <si>
    <t xml:space="preserve">cz. 21 : Substancje chemiczne </t>
  </si>
  <si>
    <t>Łącznie cena oferty na część 22 (Σ poz. 1 ÷ 11)</t>
  </si>
  <si>
    <t xml:space="preserve">Wojskowa Akademia Techniczna </t>
  </si>
  <si>
    <t>Łącznie cena oferty na część 30 (Σ poz. 1 ÷ 7)</t>
  </si>
  <si>
    <t xml:space="preserve">cz. 33: substancje organiczne </t>
  </si>
  <si>
    <t xml:space="preserve">cz. 34: Substancje organiczne </t>
  </si>
  <si>
    <t xml:space="preserve">Substancje organiczne </t>
  </si>
  <si>
    <t xml:space="preserve">Polimery </t>
  </si>
  <si>
    <t xml:space="preserve">cz.35: Substancje organiczne </t>
  </si>
  <si>
    <t xml:space="preserve">cz. 37: Polimery </t>
  </si>
  <si>
    <t>Łącznie cena oferty na część 37 (Σ poz. 1 ÷ 11)</t>
  </si>
  <si>
    <t>Łącznie cena oferty na część 39 (Σ poz. 1)</t>
  </si>
  <si>
    <t>łącznie cena oferty na część 8 (Ʃ poz. 1)</t>
  </si>
  <si>
    <t xml:space="preserve">cz. 31: Substancje organiczne </t>
  </si>
  <si>
    <t>cz. 32: Substancje organiczne</t>
  </si>
  <si>
    <t>Rekombinowane ludzkie przeciwciało  anty TCR Vδ1, APC. Produkt wzorcowy: Anti-TCR Vδ1-APC, human, Isotype: REAfinity IgG1 lub równoważny</t>
  </si>
  <si>
    <t>Rekombinowane ludzkie przeciwciało  anty TCR Vδ2, FITC. Produkt wzorcowy: Anti-TCR Vδ2-FITC, human, Isotype: REAfinity IgG1 lub równoważny</t>
  </si>
  <si>
    <t>Rekombinowane ludzkie przeciwciało  anty TCR Vδ1, PE. Produkt wzorcowy: Anti-TCR Vδ1-PE, human, Isotype: REAfinity IgG1 lub równoważny</t>
  </si>
  <si>
    <t>Rekombinowane ludzkie przeciwciało  anty TCR Vδ2, PE. Produkt wzorcowy: Anti-TCR Vδ2-PE, human, Isotype: REAfinity IgG1 lub równoważny</t>
  </si>
  <si>
    <t>Rekombinowane ludzkie przeciwciało  anty CD3, PE. Produkt wzorcowy: Anti-CD3-PE, human, Isotype: REAfinity IgG1 lub równoważny</t>
  </si>
  <si>
    <t>Minimal Essential Medium, które pozwala na zmniejszenie suplementacji surowicą płodową bydlęcą (FBS) o co najmniej 50% bez zmiany tempa wzrostu komórek ani ich morfologii.
Do stosowania z kationowymi odczynnikami do transfekcji
 lipidów.
Zawiera L-glutaminę, insulinę, transferynę, hipoksantynę, tymidynę i pierwiastki śladowe.
Nie zawiera czerwieni fenolowej.
Do utrzymania fizjologicznego pH wymaga środowiska zawierającego 5–10% CO2.
Odpowiednie do hodowli komórek ssaczych adherentnych i w zawiesinie.
Produkowane zgodnie z ISO 13485 , cGMP.</t>
  </si>
  <si>
    <t xml:space="preserve">Pochodzenie: Streptomyces kanamyceticus
Moc/aktywność: ≥750 μg na mg (w przeliczeniu na suchą masę)
Zanieczyszczenia: ≤5% Kanamycyna B </t>
  </si>
  <si>
    <t>Czystość: odpowiednia do kultur komórkowych
Moc/aktywność: 845-988 μg na mg (C16H18N3O4S, obliczone dla postaci bezwodnej)
Postać: proszek lub kryształy
Woda:  ≤ 2.0 %</t>
  </si>
  <si>
    <t xml:space="preserve">temperatura izotropizacji (klarowania) = 58-62°C, dwójłomność (589 nm, 20°C) = 0,217-0,237, </t>
  </si>
  <si>
    <t>Wojskowa Akademia Techniczna  artykuł wzorcowy lub równoważny: mieszanina ciekłokrystaliczna E7 lub równoważna o składzie: 4-cyjano-4'-n-pentylo-bifenyl (5CB) (51% wag.), 4-cyjano-4'-n-heptylo-bifenyl (7CB) (25% wag.), 4-cyjano-4'-n-oksyoktylo-bifenyl (8OCB) (16% wag.), 4-cyjano-4'-n-pentylo-terfenyl (5CT) (8% wag.)</t>
  </si>
  <si>
    <t>1 op. (5 ml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</si>
</sst>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415]General"/>
    <numFmt numFmtId="165" formatCode="#,##0.00&quot; &quot;[$zł-415];[Red]&quot;-&quot;#,##0.00&quot; &quot;[$zł-415]"/>
  </numFmts>
  <fonts count="48">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font>
    <font>
      <u/>
      <sz val="11"/>
      <color theme="10"/>
      <name val="Czcionka tekstu podstawowego"/>
      <family val="2"/>
      <charset val="238"/>
    </font>
    <font>
      <sz val="10"/>
      <name val="Arial"/>
      <family val="2"/>
      <charset val="238"/>
    </font>
    <font>
      <sz val="11"/>
      <color rgb="FF000000"/>
      <name val="Arial"/>
      <family val="2"/>
      <charset val="238"/>
    </font>
    <font>
      <sz val="11"/>
      <color rgb="FF000000"/>
      <name val="Calibri"/>
      <family val="2"/>
      <charset val="238"/>
    </font>
    <font>
      <b/>
      <i/>
      <sz val="16"/>
      <color rgb="FF000000"/>
      <name val="Arial"/>
      <family val="2"/>
      <charset val="238"/>
    </font>
    <font>
      <u/>
      <sz val="11"/>
      <color rgb="FF0000FF"/>
      <name val="Calibri"/>
      <family val="2"/>
      <charset val="238"/>
    </font>
    <font>
      <u/>
      <sz val="11"/>
      <color rgb="FF0000FF"/>
      <name val="Czcionka tekstu podstawowego"/>
      <charset val="238"/>
    </font>
    <font>
      <b/>
      <i/>
      <u/>
      <sz val="11"/>
      <color rgb="FF000000"/>
      <name val="Arial"/>
      <family val="2"/>
      <charset val="238"/>
    </font>
    <font>
      <sz val="10"/>
      <name val="Calibri"/>
      <family val="2"/>
      <charset val="238"/>
      <scheme val="minor"/>
    </font>
    <font>
      <sz val="8"/>
      <name val="Calibri"/>
      <family val="2"/>
      <scheme val="minor"/>
    </font>
    <font>
      <sz val="10"/>
      <color rgb="FF000000"/>
      <name val="Calibri"/>
      <family val="2"/>
      <charset val="238"/>
    </font>
    <font>
      <sz val="10"/>
      <color theme="1"/>
      <name val="Calibri"/>
      <family val="2"/>
      <charset val="238"/>
    </font>
    <font>
      <sz val="10"/>
      <color theme="1"/>
      <name val="Calibri"/>
      <family val="2"/>
      <charset val="238"/>
      <scheme val="minor"/>
    </font>
    <font>
      <sz val="10"/>
      <color rgb="FF000000"/>
      <name val="Calibri"/>
      <family val="2"/>
      <charset val="238"/>
      <scheme val="minor"/>
    </font>
    <font>
      <sz val="10"/>
      <color rgb="FF2B2B2B"/>
      <name val="Calibri"/>
      <family val="2"/>
      <charset val="238"/>
      <scheme val="minor"/>
    </font>
    <font>
      <sz val="10"/>
      <color rgb="FF222222"/>
      <name val="Calibri"/>
      <family val="2"/>
      <charset val="238"/>
      <scheme val="minor"/>
    </font>
    <font>
      <sz val="10"/>
      <color rgb="FF333232"/>
      <name val="Calibri"/>
      <family val="2"/>
      <charset val="238"/>
      <scheme val="minor"/>
    </font>
    <font>
      <sz val="10"/>
      <color rgb="FFFF0000"/>
      <name val="Calibri"/>
      <family val="2"/>
      <charset val="238"/>
      <scheme val="minor"/>
    </font>
    <font>
      <b/>
      <sz val="10"/>
      <name val="Calibri"/>
      <family val="2"/>
      <charset val="238"/>
      <scheme val="minor"/>
    </font>
    <font>
      <vertAlign val="subscript"/>
      <sz val="10"/>
      <name val="Calibri"/>
      <family val="2"/>
      <charset val="238"/>
      <scheme val="minor"/>
    </font>
    <font>
      <vertAlign val="subscript"/>
      <sz val="10"/>
      <color theme="1"/>
      <name val="Calibri"/>
      <family val="2"/>
      <charset val="238"/>
      <scheme val="minor"/>
    </font>
    <font>
      <vertAlign val="superscript"/>
      <sz val="10"/>
      <name val="Calibri"/>
      <family val="2"/>
      <charset val="238"/>
      <scheme val="minor"/>
    </font>
    <font>
      <sz val="9"/>
      <color indexed="81"/>
      <name val="Tahoma"/>
      <family val="2"/>
      <charset val="238"/>
    </font>
    <font>
      <b/>
      <sz val="9"/>
      <color indexed="81"/>
      <name val="Tahoma"/>
      <family val="2"/>
      <charset val="238"/>
    </font>
    <font>
      <sz val="11"/>
      <color theme="1"/>
      <name val="Tahoma"/>
      <family val="2"/>
      <charset val="238"/>
    </font>
    <font>
      <sz val="10"/>
      <color theme="9"/>
      <name val="Calibri"/>
      <family val="2"/>
      <charset val="238"/>
      <scheme val="minor"/>
    </font>
    <font>
      <sz val="11"/>
      <name val="Calibri"/>
      <family val="2"/>
      <charset val="238"/>
      <scheme val="minor"/>
    </font>
    <font>
      <sz val="11"/>
      <color theme="1"/>
      <name val="Calibri"/>
      <family val="2"/>
      <charset val="238"/>
    </font>
    <font>
      <sz val="9.9"/>
      <color theme="1"/>
      <name val="Calibri"/>
      <family val="2"/>
    </font>
    <font>
      <sz val="10"/>
      <color theme="1"/>
      <name val="Calibri"/>
      <family val="2"/>
      <scheme val="minor"/>
    </font>
    <font>
      <b/>
      <sz val="11"/>
      <color theme="1"/>
      <name val="Calibri"/>
      <family val="2"/>
      <charset val="238"/>
      <scheme val="minor"/>
    </font>
    <font>
      <sz val="10"/>
      <name val="Calibri"/>
      <family val="2"/>
      <scheme val="minor"/>
    </font>
    <font>
      <sz val="11"/>
      <name val="Calibri"/>
      <family val="2"/>
      <scheme val="minor"/>
    </font>
    <font>
      <b/>
      <sz val="10"/>
      <name val="Calibri"/>
      <family val="2"/>
      <scheme val="minor"/>
    </font>
    <font>
      <sz val="11"/>
      <color theme="0"/>
      <name val="Calibri"/>
      <family val="2"/>
      <scheme val="minor"/>
    </font>
    <font>
      <strike/>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0">
    <xf numFmtId="0" fontId="0" fillId="0" borderId="0"/>
    <xf numFmtId="0" fontId="9" fillId="0" borderId="0"/>
    <xf numFmtId="0" fontId="11" fillId="0" borderId="0" applyNumberFormat="0" applyFill="0" applyBorder="0" applyAlignment="0" applyProtection="0">
      <alignment vertical="top"/>
      <protection locked="0"/>
    </xf>
    <xf numFmtId="0" fontId="8" fillId="0" borderId="0"/>
    <xf numFmtId="0" fontId="12" fillId="0" borderId="0" applyNumberFormat="0" applyFill="0" applyBorder="0" applyAlignment="0" applyProtection="0"/>
    <xf numFmtId="0" fontId="10" fillId="0" borderId="0" applyNumberFormat="0" applyFill="0" applyBorder="0" applyAlignment="0" applyProtection="0"/>
    <xf numFmtId="0" fontId="9" fillId="0" borderId="0"/>
    <xf numFmtId="0" fontId="9"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13" fillId="0" borderId="0"/>
    <xf numFmtId="0" fontId="2" fillId="0" borderId="0"/>
    <xf numFmtId="0" fontId="2" fillId="0" borderId="0"/>
    <xf numFmtId="0" fontId="14" fillId="0" borderId="0"/>
    <xf numFmtId="164" fontId="15" fillId="0" borderId="0" applyBorder="0" applyProtection="0"/>
    <xf numFmtId="0" fontId="16" fillId="0" borderId="0" applyNumberFormat="0" applyBorder="0" applyProtection="0">
      <alignment horizontal="center"/>
    </xf>
    <xf numFmtId="0" fontId="16" fillId="0" borderId="0" applyNumberFormat="0" applyBorder="0" applyProtection="0">
      <alignment horizontal="center" textRotation="90"/>
    </xf>
    <xf numFmtId="164" fontId="17" fillId="0" borderId="0" applyBorder="0" applyProtection="0"/>
    <xf numFmtId="164" fontId="18" fillId="0" borderId="0" applyBorder="0" applyProtection="0"/>
    <xf numFmtId="164" fontId="17" fillId="0" borderId="0" applyBorder="0" applyProtection="0"/>
    <xf numFmtId="164" fontId="15" fillId="0" borderId="0" applyBorder="0" applyProtection="0"/>
    <xf numFmtId="164" fontId="15" fillId="0" borderId="0" applyBorder="0" applyProtection="0"/>
    <xf numFmtId="164" fontId="15" fillId="0" borderId="0" applyBorder="0" applyProtection="0"/>
    <xf numFmtId="164" fontId="15" fillId="0" borderId="0" applyBorder="0" applyProtection="0"/>
    <xf numFmtId="164" fontId="15" fillId="0" borderId="0" applyBorder="0" applyProtection="0"/>
    <xf numFmtId="0" fontId="19" fillId="0" borderId="0" applyNumberFormat="0" applyBorder="0" applyProtection="0"/>
    <xf numFmtId="165" fontId="19" fillId="0" borderId="0" applyBorder="0" applyProtection="0"/>
    <xf numFmtId="0" fontId="1" fillId="0" borderId="0"/>
    <xf numFmtId="0" fontId="1" fillId="0" borderId="0"/>
    <xf numFmtId="0" fontId="13" fillId="0" borderId="0"/>
    <xf numFmtId="44" fontId="9" fillId="0" borderId="0" applyFont="0" applyFill="0" applyBorder="0" applyAlignment="0" applyProtection="0"/>
  </cellStyleXfs>
  <cellXfs count="161">
    <xf numFmtId="0" fontId="0" fillId="0" borderId="0" xfId="0"/>
    <xf numFmtId="0" fontId="20" fillId="3"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3" borderId="1" xfId="0" applyFont="1" applyFill="1" applyBorder="1" applyAlignment="1">
      <alignment horizontal="center" vertical="center"/>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2" fontId="24"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0" fontId="24" fillId="0" borderId="1" xfId="0" applyFont="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26" fillId="0" borderId="1" xfId="0" applyFont="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24" fillId="0" borderId="1" xfId="0" applyFont="1" applyBorder="1"/>
    <xf numFmtId="49" fontId="20" fillId="0" borderId="1" xfId="0" applyNumberFormat="1" applyFont="1" applyBorder="1" applyAlignment="1">
      <alignment horizontal="center" vertical="center" wrapText="1"/>
    </xf>
    <xf numFmtId="49" fontId="20" fillId="3" borderId="1" xfId="0" applyNumberFormat="1" applyFont="1" applyFill="1" applyBorder="1" applyAlignment="1">
      <alignment horizontal="center" vertical="center" wrapText="1"/>
    </xf>
    <xf numFmtId="0" fontId="30" fillId="2" borderId="1" xfId="8" applyFont="1" applyFill="1" applyBorder="1" applyAlignment="1">
      <alignment horizontal="center" vertical="center" wrapText="1"/>
    </xf>
    <xf numFmtId="0" fontId="30" fillId="2" borderId="1" xfId="37" applyFont="1" applyFill="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xf numFmtId="9" fontId="20" fillId="0" borderId="1" xfId="0" applyNumberFormat="1" applyFont="1" applyBorder="1" applyAlignment="1">
      <alignment horizontal="center" vertical="center" wrapText="1"/>
    </xf>
    <xf numFmtId="0" fontId="20" fillId="0" borderId="1" xfId="5" applyFont="1" applyFill="1" applyBorder="1" applyAlignment="1">
      <alignment horizontal="center" vertical="center" wrapText="1"/>
    </xf>
    <xf numFmtId="4" fontId="24" fillId="0" borderId="1" xfId="0" applyNumberFormat="1" applyFont="1" applyBorder="1" applyAlignment="1">
      <alignment horizontal="center" vertical="center" wrapText="1"/>
    </xf>
    <xf numFmtId="0" fontId="24" fillId="0" borderId="1" xfId="0" applyFont="1" applyFill="1" applyBorder="1"/>
    <xf numFmtId="0" fontId="24" fillId="0" borderId="0" xfId="0" applyFont="1" applyAlignment="1">
      <alignment vertical="center" wrapText="1"/>
    </xf>
    <xf numFmtId="0" fontId="24" fillId="0" borderId="0" xfId="0" applyFont="1" applyFill="1"/>
    <xf numFmtId="0" fontId="20" fillId="0" borderId="1" xfId="0" applyFont="1" applyFill="1" applyBorder="1" applyAlignment="1">
      <alignment horizontal="center" vertical="center" wrapText="1"/>
    </xf>
    <xf numFmtId="49" fontId="24" fillId="0" borderId="1" xfId="0" applyNumberFormat="1" applyFont="1" applyBorder="1" applyAlignment="1">
      <alignment horizontal="center" wrapText="1"/>
    </xf>
    <xf numFmtId="4" fontId="24" fillId="0" borderId="0" xfId="0" applyNumberFormat="1" applyFont="1" applyAlignment="1">
      <alignment horizontal="center" vertical="center" wrapText="1"/>
    </xf>
    <xf numFmtId="0" fontId="24" fillId="0" borderId="0" xfId="0" applyFont="1" applyFill="1" applyAlignment="1">
      <alignment vertical="center" wrapText="1"/>
    </xf>
    <xf numFmtId="0" fontId="20" fillId="0" borderId="1" xfId="0" applyFont="1" applyBorder="1"/>
    <xf numFmtId="0" fontId="24" fillId="3" borderId="1" xfId="0" applyFont="1" applyFill="1" applyBorder="1" applyAlignment="1">
      <alignment horizontal="center" vertical="center" wrapText="1"/>
    </xf>
    <xf numFmtId="0" fontId="24" fillId="3" borderId="1" xfId="0" applyFont="1" applyFill="1" applyBorder="1"/>
    <xf numFmtId="0" fontId="24" fillId="0" borderId="0" xfId="0" applyFont="1" applyAlignment="1">
      <alignment vertical="center"/>
    </xf>
    <xf numFmtId="0" fontId="24" fillId="0" borderId="1" xfId="0" applyFont="1" applyFill="1" applyBorder="1" applyAlignment="1">
      <alignment horizontal="center"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0" fillId="0" borderId="1" xfId="0" applyBorder="1"/>
    <xf numFmtId="0" fontId="24" fillId="0" borderId="0" xfId="0" applyFont="1" applyBorder="1"/>
    <xf numFmtId="2" fontId="24" fillId="3" borderId="1" xfId="0" applyNumberFormat="1" applyFont="1" applyFill="1" applyBorder="1" applyAlignment="1">
      <alignment horizontal="center" vertical="center" wrapText="1"/>
    </xf>
    <xf numFmtId="0" fontId="0" fillId="0" borderId="0" xfId="0" applyBorder="1"/>
    <xf numFmtId="4" fontId="24" fillId="3" borderId="1" xfId="0" applyNumberFormat="1" applyFont="1" applyFill="1" applyBorder="1" applyAlignment="1">
      <alignment horizontal="center" vertical="center" wrapText="1"/>
    </xf>
    <xf numFmtId="0" fontId="29" fillId="0" borderId="0" xfId="0" applyFont="1"/>
    <xf numFmtId="0" fontId="20"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0" fontId="0" fillId="0" borderId="1" xfId="0" applyBorder="1" applyAlignment="1">
      <alignment wrapText="1"/>
    </xf>
    <xf numFmtId="0" fontId="36" fillId="0" borderId="1" xfId="0" applyFont="1" applyBorder="1" applyAlignment="1">
      <alignment horizontal="left" vertical="center" indent="1"/>
    </xf>
    <xf numFmtId="0" fontId="37" fillId="0" borderId="0" xfId="0" applyFont="1"/>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38" fillId="0" borderId="1" xfId="0" applyFont="1" applyBorder="1"/>
    <xf numFmtId="4" fontId="24" fillId="0" borderId="1" xfId="0" applyNumberFormat="1" applyFont="1" applyFill="1" applyBorder="1" applyAlignment="1">
      <alignment horizontal="center" vertical="center" wrapText="1"/>
    </xf>
    <xf numFmtId="9" fontId="0" fillId="0" borderId="1" xfId="0" applyNumberFormat="1" applyBorder="1"/>
    <xf numFmtId="9" fontId="24" fillId="3" borderId="1" xfId="0" applyNumberFormat="1" applyFont="1" applyFill="1" applyBorder="1"/>
    <xf numFmtId="4" fontId="24" fillId="3" borderId="1" xfId="0" applyNumberFormat="1" applyFont="1" applyFill="1" applyBorder="1"/>
    <xf numFmtId="9" fontId="24" fillId="0" borderId="1" xfId="0" applyNumberFormat="1" applyFont="1" applyBorder="1" applyAlignment="1">
      <alignment horizontal="center" vertical="center" wrapText="1"/>
    </xf>
    <xf numFmtId="4" fontId="24" fillId="0" borderId="1" xfId="0" applyNumberFormat="1" applyFont="1" applyBorder="1"/>
    <xf numFmtId="4" fontId="0" fillId="0" borderId="1" xfId="0" applyNumberFormat="1" applyBorder="1"/>
    <xf numFmtId="4" fontId="24" fillId="0" borderId="1" xfId="0" applyNumberFormat="1" applyFont="1" applyFill="1" applyBorder="1"/>
    <xf numFmtId="9" fontId="24" fillId="0" borderId="1" xfId="0" applyNumberFormat="1" applyFont="1" applyBorder="1"/>
    <xf numFmtId="9"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9" fontId="24" fillId="0"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9" fontId="20" fillId="0" borderId="1" xfId="0" applyNumberFormat="1" applyFont="1" applyBorder="1"/>
    <xf numFmtId="4" fontId="20" fillId="0" borderId="1" xfId="0" applyNumberFormat="1" applyFont="1" applyBorder="1"/>
    <xf numFmtId="9" fontId="20" fillId="0" borderId="1" xfId="0" applyNumberFormat="1" applyFont="1" applyBorder="1" applyAlignment="1">
      <alignment horizontal="center" vertical="center"/>
    </xf>
    <xf numFmtId="4" fontId="20" fillId="0" borderId="1" xfId="0" applyNumberFormat="1" applyFont="1" applyBorder="1" applyAlignment="1">
      <alignment horizontal="center" vertical="center"/>
    </xf>
    <xf numFmtId="9" fontId="24" fillId="3" borderId="1" xfId="0" applyNumberFormat="1" applyFont="1" applyFill="1" applyBorder="1" applyAlignment="1">
      <alignment horizontal="center" vertical="center"/>
    </xf>
    <xf numFmtId="4" fontId="24" fillId="3" borderId="1" xfId="0" applyNumberFormat="1" applyFont="1" applyFill="1" applyBorder="1" applyAlignment="1">
      <alignment horizontal="center" vertical="center"/>
    </xf>
    <xf numFmtId="0" fontId="24" fillId="0" borderId="1" xfId="0" applyFont="1" applyBorder="1" applyAlignment="1">
      <alignment horizontal="center"/>
    </xf>
    <xf numFmtId="0" fontId="41" fillId="0" borderId="1" xfId="0" applyFont="1" applyBorder="1" applyAlignment="1">
      <alignment horizontal="center" vertical="center"/>
    </xf>
    <xf numFmtId="9" fontId="41" fillId="0" borderId="1" xfId="0" applyNumberFormat="1" applyFont="1" applyBorder="1" applyAlignment="1">
      <alignment horizontal="center" vertical="center"/>
    </xf>
    <xf numFmtId="4" fontId="41" fillId="0" borderId="1" xfId="0" applyNumberFormat="1" applyFont="1" applyBorder="1" applyAlignment="1">
      <alignment horizontal="center" vertical="center"/>
    </xf>
    <xf numFmtId="0" fontId="42" fillId="0" borderId="1" xfId="0" applyFont="1" applyBorder="1" applyAlignment="1">
      <alignment horizontal="center" vertical="center"/>
    </xf>
    <xf numFmtId="44" fontId="42" fillId="0" borderId="1" xfId="39" applyFont="1" applyBorder="1" applyAlignment="1">
      <alignment horizontal="center" vertical="center"/>
    </xf>
    <xf numFmtId="44" fontId="0" fillId="0" borderId="1" xfId="39" applyFont="1" applyBorder="1"/>
    <xf numFmtId="44" fontId="0" fillId="0" borderId="0" xfId="39" applyFont="1"/>
    <xf numFmtId="0" fontId="38" fillId="0" borderId="0" xfId="0" applyFont="1"/>
    <xf numFmtId="0" fontId="43" fillId="0" borderId="1" xfId="0" applyFont="1" applyBorder="1" applyAlignment="1">
      <alignment horizontal="center" vertical="center" wrapText="1"/>
    </xf>
    <xf numFmtId="2" fontId="43" fillId="0" borderId="1" xfId="0" applyNumberFormat="1" applyFont="1" applyBorder="1" applyAlignment="1">
      <alignment horizontal="center" vertical="center" wrapText="1"/>
    </xf>
    <xf numFmtId="49" fontId="43" fillId="0" borderId="1" xfId="0" applyNumberFormat="1" applyFont="1" applyBorder="1" applyAlignment="1">
      <alignment horizontal="center" vertical="center" wrapText="1"/>
    </xf>
    <xf numFmtId="0" fontId="43" fillId="0" borderId="1" xfId="0" applyFont="1" applyBorder="1" applyAlignment="1">
      <alignment horizontal="center" vertical="center"/>
    </xf>
    <xf numFmtId="9" fontId="43" fillId="0" borderId="1" xfId="0" applyNumberFormat="1" applyFont="1" applyBorder="1" applyAlignment="1">
      <alignment horizontal="center" vertical="center" wrapText="1"/>
    </xf>
    <xf numFmtId="4" fontId="43" fillId="0" borderId="1" xfId="0" applyNumberFormat="1" applyFont="1" applyBorder="1"/>
    <xf numFmtId="0" fontId="43" fillId="0" borderId="1" xfId="0" applyFont="1" applyBorder="1"/>
    <xf numFmtId="0" fontId="43" fillId="3" borderId="1" xfId="0" applyFont="1" applyFill="1" applyBorder="1" applyAlignment="1">
      <alignment horizontal="center" vertical="center" wrapText="1"/>
    </xf>
    <xf numFmtId="4" fontId="43" fillId="0" borderId="1" xfId="0" applyNumberFormat="1" applyFont="1" applyBorder="1" applyAlignment="1">
      <alignment horizontal="center" vertical="center" wrapText="1"/>
    </xf>
    <xf numFmtId="4" fontId="43" fillId="0" borderId="6" xfId="0" applyNumberFormat="1" applyFont="1" applyBorder="1" applyAlignment="1">
      <alignment horizontal="center" vertical="center" wrapText="1"/>
    </xf>
    <xf numFmtId="0" fontId="43" fillId="0" borderId="1" xfId="0" applyFont="1" applyFill="1" applyBorder="1" applyAlignment="1">
      <alignment horizontal="center" vertical="center" wrapText="1"/>
    </xf>
    <xf numFmtId="49" fontId="43" fillId="3" borderId="1" xfId="0" applyNumberFormat="1" applyFont="1" applyFill="1" applyBorder="1" applyAlignment="1">
      <alignment horizontal="center" vertical="center" wrapText="1"/>
    </xf>
    <xf numFmtId="0" fontId="44" fillId="0" borderId="0" xfId="0" applyFont="1"/>
    <xf numFmtId="0" fontId="43" fillId="3" borderId="1" xfId="0" applyFont="1" applyFill="1" applyBorder="1" applyAlignment="1">
      <alignment horizontal="center" vertical="center"/>
    </xf>
    <xf numFmtId="0" fontId="43" fillId="3" borderId="1" xfId="0" applyFont="1" applyFill="1" applyBorder="1"/>
    <xf numFmtId="4" fontId="43" fillId="3" borderId="1" xfId="0" applyNumberFormat="1" applyFont="1" applyFill="1" applyBorder="1" applyAlignment="1">
      <alignment horizontal="center" vertical="center" wrapText="1"/>
    </xf>
    <xf numFmtId="0" fontId="43" fillId="0" borderId="0" xfId="0" applyFont="1"/>
    <xf numFmtId="0" fontId="43" fillId="0" borderId="1" xfId="0" applyFont="1" applyFill="1" applyBorder="1"/>
    <xf numFmtId="0" fontId="44" fillId="0" borderId="1" xfId="0" applyFont="1" applyBorder="1"/>
    <xf numFmtId="2" fontId="43"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xf>
    <xf numFmtId="9" fontId="43" fillId="0" borderId="1" xfId="0" applyNumberFormat="1" applyFont="1" applyFill="1" applyBorder="1"/>
    <xf numFmtId="0" fontId="43" fillId="0" borderId="0" xfId="0" applyFont="1" applyFill="1"/>
    <xf numFmtId="0" fontId="20" fillId="0" borderId="0" xfId="0" applyFont="1"/>
    <xf numFmtId="0" fontId="20" fillId="0" borderId="1" xfId="0" applyFont="1" applyFill="1" applyBorder="1"/>
    <xf numFmtId="0" fontId="20" fillId="0" borderId="0" xfId="0" applyFont="1" applyFill="1"/>
    <xf numFmtId="2" fontId="20"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4" fontId="20" fillId="0" borderId="1" xfId="0" applyNumberFormat="1" applyFont="1" applyFill="1" applyBorder="1"/>
    <xf numFmtId="14" fontId="20" fillId="0" borderId="1" xfId="0" applyNumberFormat="1" applyFont="1" applyFill="1" applyBorder="1" applyAlignment="1">
      <alignment horizontal="center" vertical="center" wrapText="1"/>
    </xf>
    <xf numFmtId="0" fontId="24" fillId="0" borderId="1" xfId="0" applyFont="1" applyFill="1" applyBorder="1" applyAlignment="1">
      <alignment horizontal="center"/>
    </xf>
    <xf numFmtId="0" fontId="20" fillId="0" borderId="0" xfId="0" applyFont="1" applyAlignment="1">
      <alignment vertical="center" wrapText="1"/>
    </xf>
    <xf numFmtId="0" fontId="24" fillId="0" borderId="0" xfId="0" applyFont="1" applyFill="1" applyAlignment="1">
      <alignment horizontal="center" vertical="center"/>
    </xf>
    <xf numFmtId="0" fontId="20" fillId="0" borderId="0" xfId="0" applyFont="1" applyAlignment="1">
      <alignment horizontal="center" vertical="center"/>
    </xf>
    <xf numFmtId="0" fontId="20" fillId="0" borderId="3" xfId="0" applyFont="1" applyBorder="1" applyAlignment="1">
      <alignment horizontal="center" vertical="center"/>
    </xf>
    <xf numFmtId="0" fontId="20" fillId="3" borderId="1" xfId="0" applyFont="1" applyFill="1" applyBorder="1"/>
    <xf numFmtId="0" fontId="20" fillId="3" borderId="0" xfId="0" applyFont="1" applyFill="1"/>
    <xf numFmtId="9" fontId="20" fillId="0" borderId="1" xfId="0" applyNumberFormat="1" applyFont="1" applyFill="1" applyBorder="1" applyAlignment="1">
      <alignment horizontal="center" vertical="center"/>
    </xf>
    <xf numFmtId="9" fontId="24" fillId="0" borderId="1" xfId="0" applyNumberFormat="1" applyFont="1" applyFill="1" applyBorder="1"/>
    <xf numFmtId="4" fontId="20" fillId="0" borderId="1" xfId="0" applyNumberFormat="1" applyFont="1" applyFill="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4" fontId="43" fillId="0" borderId="1" xfId="0" applyNumberFormat="1" applyFont="1" applyFill="1" applyBorder="1" applyAlignment="1">
      <alignment horizontal="center" vertical="center" wrapText="1"/>
    </xf>
    <xf numFmtId="9" fontId="43" fillId="0" borderId="1" xfId="0" applyNumberFormat="1" applyFont="1" applyFill="1" applyBorder="1" applyAlignment="1">
      <alignment horizontal="center" vertical="center" wrapText="1"/>
    </xf>
    <xf numFmtId="4" fontId="43" fillId="0" borderId="1" xfId="0" applyNumberFormat="1" applyFont="1" applyFill="1" applyBorder="1"/>
    <xf numFmtId="0" fontId="0" fillId="0" borderId="0" xfId="0" applyFill="1"/>
    <xf numFmtId="4" fontId="46" fillId="0" borderId="0" xfId="0" applyNumberFormat="1" applyFont="1"/>
    <xf numFmtId="0" fontId="0" fillId="0" borderId="0" xfId="0" applyFill="1" applyBorder="1"/>
    <xf numFmtId="0" fontId="37" fillId="0" borderId="0" xfId="0" applyFont="1" applyBorder="1"/>
    <xf numFmtId="0" fontId="47" fillId="0" borderId="1" xfId="0" applyFont="1" applyBorder="1" applyAlignment="1">
      <alignment horizontal="center" vertical="center" wrapText="1"/>
    </xf>
    <xf numFmtId="2" fontId="47" fillId="0" borderId="1" xfId="0" applyNumberFormat="1" applyFont="1" applyBorder="1" applyAlignment="1">
      <alignment horizontal="center" vertical="center" wrapText="1"/>
    </xf>
    <xf numFmtId="0" fontId="47"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2" xfId="0" applyBorder="1" applyAlignment="1">
      <alignment horizontal="right"/>
    </xf>
    <xf numFmtId="0" fontId="24" fillId="0" borderId="4" xfId="0" applyFont="1" applyBorder="1" applyAlignment="1">
      <alignment horizontal="right" vertical="center" wrapText="1"/>
    </xf>
    <xf numFmtId="0" fontId="24" fillId="0" borderId="5" xfId="0" applyFont="1" applyBorder="1" applyAlignment="1">
      <alignment horizontal="right" vertical="center" wrapText="1"/>
    </xf>
    <xf numFmtId="0" fontId="24" fillId="0" borderId="2" xfId="0" applyFont="1" applyBorder="1" applyAlignment="1">
      <alignment horizontal="right" vertical="center" wrapText="1"/>
    </xf>
    <xf numFmtId="0" fontId="0" fillId="0" borderId="4" xfId="0"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right" vertical="center"/>
    </xf>
    <xf numFmtId="0" fontId="24" fillId="0" borderId="4" xfId="0" applyFont="1" applyFill="1" applyBorder="1" applyAlignment="1">
      <alignment horizontal="right" vertical="center" wrapText="1"/>
    </xf>
    <xf numFmtId="0" fontId="24" fillId="0" borderId="5" xfId="0" applyFont="1" applyFill="1" applyBorder="1" applyAlignment="1">
      <alignment horizontal="right" vertical="center" wrapText="1"/>
    </xf>
    <xf numFmtId="0" fontId="24" fillId="0" borderId="2" xfId="0" applyFont="1" applyFill="1" applyBorder="1" applyAlignment="1">
      <alignment horizontal="right" vertical="center" wrapText="1"/>
    </xf>
    <xf numFmtId="0" fontId="24" fillId="0" borderId="4" xfId="0" applyFont="1" applyBorder="1" applyAlignment="1">
      <alignment horizontal="right" vertical="center"/>
    </xf>
    <xf numFmtId="0" fontId="24" fillId="0" borderId="5" xfId="0" applyFont="1" applyBorder="1" applyAlignment="1">
      <alignment horizontal="right" vertical="center"/>
    </xf>
    <xf numFmtId="0" fontId="24" fillId="0" borderId="2" xfId="0" applyFont="1" applyBorder="1" applyAlignment="1">
      <alignment horizontal="right" vertical="center"/>
    </xf>
    <xf numFmtId="0" fontId="24" fillId="0" borderId="4" xfId="0" applyFont="1" applyBorder="1" applyAlignment="1">
      <alignment horizontal="right"/>
    </xf>
    <xf numFmtId="0" fontId="24" fillId="0" borderId="5" xfId="0" applyFont="1" applyBorder="1" applyAlignment="1">
      <alignment horizontal="right"/>
    </xf>
    <xf numFmtId="0" fontId="24" fillId="0" borderId="2" xfId="0" applyFont="1" applyBorder="1" applyAlignment="1">
      <alignment horizontal="right"/>
    </xf>
    <xf numFmtId="0" fontId="0" fillId="0" borderId="1" xfId="0" applyBorder="1" applyAlignment="1">
      <alignment horizontal="right"/>
    </xf>
  </cellXfs>
  <cellStyles count="40">
    <cellStyle name="Excel Built-in Normal" xfId="23" xr:uid="{00000000-0005-0000-0000-000000000000}"/>
    <cellStyle name="Heading" xfId="24" xr:uid="{00000000-0005-0000-0000-000001000000}"/>
    <cellStyle name="Heading1" xfId="25" xr:uid="{00000000-0005-0000-0000-000002000000}"/>
    <cellStyle name="Hiperłącze 2" xfId="2" xr:uid="{00000000-0005-0000-0000-000003000000}"/>
    <cellStyle name="Hiperłącze 2 2" xfId="4" xr:uid="{00000000-0005-0000-0000-000004000000}"/>
    <cellStyle name="Hiperłącze 2 2 2" xfId="27" xr:uid="{00000000-0005-0000-0000-000005000000}"/>
    <cellStyle name="Hiperłącze 2 3" xfId="26" xr:uid="{00000000-0005-0000-0000-000006000000}"/>
    <cellStyle name="Hiperłącze 3" xfId="5" xr:uid="{00000000-0005-0000-0000-000007000000}"/>
    <cellStyle name="Hiperłącze 3 2" xfId="28" xr:uid="{00000000-0005-0000-0000-000008000000}"/>
    <cellStyle name="Normal 7" xfId="38" xr:uid="{00000000-0005-0000-0000-000009000000}"/>
    <cellStyle name="Normalny" xfId="0" builtinId="0"/>
    <cellStyle name="Normalny 10" xfId="19" xr:uid="{00000000-0005-0000-0000-00000B000000}"/>
    <cellStyle name="Normalny 15" xfId="7" xr:uid="{00000000-0005-0000-0000-00000C000000}"/>
    <cellStyle name="Normalny 15 2" xfId="29" xr:uid="{00000000-0005-0000-0000-00000D000000}"/>
    <cellStyle name="Normalny 2" xfId="1" xr:uid="{00000000-0005-0000-0000-00000E000000}"/>
    <cellStyle name="Normalny 2 2" xfId="8" xr:uid="{00000000-0005-0000-0000-00000F000000}"/>
    <cellStyle name="Normalny 2 2 2" xfId="10" xr:uid="{00000000-0005-0000-0000-000010000000}"/>
    <cellStyle name="Normalny 2 2 3" xfId="12" xr:uid="{00000000-0005-0000-0000-000011000000}"/>
    <cellStyle name="Normalny 2 2 4" xfId="14" xr:uid="{00000000-0005-0000-0000-000012000000}"/>
    <cellStyle name="Normalny 2 2 5" xfId="16" xr:uid="{00000000-0005-0000-0000-000013000000}"/>
    <cellStyle name="Normalny 2 2 6" xfId="18" xr:uid="{00000000-0005-0000-0000-000014000000}"/>
    <cellStyle name="Normalny 2 2 7" xfId="21" xr:uid="{00000000-0005-0000-0000-000015000000}"/>
    <cellStyle name="Normalny 2 2 8" xfId="31" xr:uid="{00000000-0005-0000-0000-000016000000}"/>
    <cellStyle name="Normalny 2 2 9" xfId="37" xr:uid="{00000000-0005-0000-0000-000017000000}"/>
    <cellStyle name="Normalny 2 3" xfId="30" xr:uid="{00000000-0005-0000-0000-000018000000}"/>
    <cellStyle name="Normalny 3" xfId="6" xr:uid="{00000000-0005-0000-0000-000019000000}"/>
    <cellStyle name="Normalny 3 2" xfId="32" xr:uid="{00000000-0005-0000-0000-00001A000000}"/>
    <cellStyle name="Normalny 4" xfId="3" xr:uid="{00000000-0005-0000-0000-00001B000000}"/>
    <cellStyle name="Normalny 4 2" xfId="9" xr:uid="{00000000-0005-0000-0000-00001C000000}"/>
    <cellStyle name="Normalny 4 3" xfId="11" xr:uid="{00000000-0005-0000-0000-00001D000000}"/>
    <cellStyle name="Normalny 4 4" xfId="13" xr:uid="{00000000-0005-0000-0000-00001E000000}"/>
    <cellStyle name="Normalny 4 5" xfId="15" xr:uid="{00000000-0005-0000-0000-00001F000000}"/>
    <cellStyle name="Normalny 4 6" xfId="17" xr:uid="{00000000-0005-0000-0000-000020000000}"/>
    <cellStyle name="Normalny 4 7" xfId="20" xr:uid="{00000000-0005-0000-0000-000021000000}"/>
    <cellStyle name="Normalny 4 8" xfId="33" xr:uid="{00000000-0005-0000-0000-000022000000}"/>
    <cellStyle name="Normalny 5" xfId="22" xr:uid="{00000000-0005-0000-0000-000023000000}"/>
    <cellStyle name="Normalny 6" xfId="36" xr:uid="{00000000-0005-0000-0000-000024000000}"/>
    <cellStyle name="Result" xfId="34" xr:uid="{00000000-0005-0000-0000-000025000000}"/>
    <cellStyle name="Result2" xfId="35" xr:uid="{00000000-0005-0000-0000-000026000000}"/>
    <cellStyle name="Walutowy" xfId="39" builtinId="4"/>
  </cellStyles>
  <dxfs count="0"/>
  <tableStyles count="0" defaultTableStyle="TableStyleMedium2" defaultPivotStyle="PivotStyleMedium9"/>
  <colors>
    <mruColors>
      <color rgb="FFFF3399"/>
      <color rgb="FFF7F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41.xml.rels><?xml version="1.0" encoding="UTF-8" standalone="yes"?>
<Relationships xmlns="http://schemas.openxmlformats.org/package/2006/relationships"><Relationship Id="rId1" Type="http://schemas.openxmlformats.org/officeDocument/2006/relationships/image" Target="../media/image1.gif"/></Relationships>
</file>

<file path=xl/drawings/_rels/drawing42.xml.rels><?xml version="1.0" encoding="UTF-8" standalone="yes"?>
<Relationships xmlns="http://schemas.openxmlformats.org/package/2006/relationships"><Relationship Id="rId1" Type="http://schemas.openxmlformats.org/officeDocument/2006/relationships/image" Target="../media/image1.gif"/></Relationships>
</file>

<file path=xl/drawings/_rels/drawing4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5.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1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CB08A7B9-1BE9-4AC9-8F88-43D6CB36D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D0751B71-A912-47C1-9CF3-7EB53D73E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A6A54AC1-8534-4644-B996-12D76E1B6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C2F18D1A-CE1B-4468-BDFF-7E2B836F1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6" name="Picture 6" descr="https://www.witko.com.pl/sklep/pict/spacer.gif">
          <a:extLst>
            <a:ext uri="{FF2B5EF4-FFF2-40B4-BE49-F238E27FC236}">
              <a16:creationId xmlns:a16="http://schemas.microsoft.com/office/drawing/2014/main" id="{282FB758-148E-413D-A7A0-62EA74899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7" name="Picture 6" descr="https://www.witko.com.pl/sklep/pict/spacer.gif">
          <a:extLst>
            <a:ext uri="{FF2B5EF4-FFF2-40B4-BE49-F238E27FC236}">
              <a16:creationId xmlns:a16="http://schemas.microsoft.com/office/drawing/2014/main" id="{B4D22B2C-DF47-409F-B799-437B7CCF1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8" name="Picture 6" descr="https://www.witko.com.pl/sklep/pict/spacer.gif">
          <a:extLst>
            <a:ext uri="{FF2B5EF4-FFF2-40B4-BE49-F238E27FC236}">
              <a16:creationId xmlns:a16="http://schemas.microsoft.com/office/drawing/2014/main" id="{734DD547-F499-4088-96A2-ACEEE7BBB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9" name="Picture 6" descr="https://www.witko.com.pl/sklep/pict/spacer.gif">
          <a:extLst>
            <a:ext uri="{FF2B5EF4-FFF2-40B4-BE49-F238E27FC236}">
              <a16:creationId xmlns:a16="http://schemas.microsoft.com/office/drawing/2014/main" id="{391E1138-61E7-4E91-AEDD-988492A5E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D9F89AD0-E6A0-4D9C-A007-F5AF66A05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CEE3B9D2-CAAF-4178-91B9-9C3CD33DE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602CE8F8-9439-44F1-A784-7ACE17A0C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DF0227EC-BE3F-4DEA-BE7E-9BFEC5314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5E12BEF0-2B9D-488F-94F0-47EACB780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7065EE86-B90C-40E8-B4E7-689AD9584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3</xdr:row>
      <xdr:rowOff>0</xdr:rowOff>
    </xdr:from>
    <xdr:ext cx="95250" cy="95250"/>
    <xdr:pic>
      <xdr:nvPicPr>
        <xdr:cNvPr id="16" name="Picture 6" descr="https://www.witko.com.pl/sklep/pict/spacer.gif">
          <a:extLst>
            <a:ext uri="{FF2B5EF4-FFF2-40B4-BE49-F238E27FC236}">
              <a16:creationId xmlns:a16="http://schemas.microsoft.com/office/drawing/2014/main" id="{B149DAE9-FFC2-4EB9-9E67-35A598C4C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3</xdr:row>
      <xdr:rowOff>0</xdr:rowOff>
    </xdr:from>
    <xdr:ext cx="95250" cy="95250"/>
    <xdr:pic>
      <xdr:nvPicPr>
        <xdr:cNvPr id="17" name="Picture 6" descr="https://www.witko.com.pl/sklep/pict/spacer.gif">
          <a:extLst>
            <a:ext uri="{FF2B5EF4-FFF2-40B4-BE49-F238E27FC236}">
              <a16:creationId xmlns:a16="http://schemas.microsoft.com/office/drawing/2014/main" id="{38A55383-239E-4CAA-B9D1-C8BD55041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B8AC2E0-1EF4-438E-BA3B-6982CA8BB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EE19C95D-F983-453F-A871-3AFE1BB8F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E9617D30-A24B-47E2-BC25-B7BB0E75E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701C0DC0-7A58-4CE7-A409-C36BA9783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450487D1-A9BC-483B-81A8-78EADA313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1F96FC2-A49E-4C0C-AB93-A6F192D5B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BCB86E2C-4EAD-485D-9EA0-C6386A009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9ED46FEB-9FDB-4F2F-9D58-F2A1FBEB0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F7549AFC-C7FF-40AA-8AA5-0E6797B2B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27C6BD5F-F026-4D4F-85B2-38269B62D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DA0283F5-5473-4AC6-B3E0-21B18AFB9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16E5258D-904A-4B8A-A973-B567023ED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323239A-844D-40AE-8DBB-B4B6F6B93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56776E68-55F9-4A06-95AE-E3294F1A1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784A0DD3-9A9F-4E6F-8D43-39E784802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6A335A5F-D928-496C-BFC9-C3801ED05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313D406E-7F2E-428C-9C9B-B99F2EDAC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8AB47EFB-9EF8-465E-AFBE-1EA6B0C21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62A4EC8A-8F22-4322-9FBB-41C37232B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4C3E63E9-E632-472C-94C8-6FF0BB3D5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63F75351-493B-4281-9994-F979279A6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2872FE70-E3B1-4E98-9AD7-A17F44662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E8B57824-312E-456A-9DC3-67C5E292B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DC5CA7E2-2DA9-462C-A35E-488FA84BD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6A06505F-0219-44C0-9DAC-5F9A3B4F0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8891340F-3DCB-4FCC-A5EF-25909EF68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587AE04-B027-46F6-9895-6935A77FB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3EC12C08-029F-4CB1-885A-CEF0A46A4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95608C7-9F6C-47BC-8C38-2FA8E242B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8626724A-198E-4F21-A6F7-0A3955DBE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2B3FF193-38D5-47EF-9460-22B570175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2239C09-8B65-4FDF-8619-84941EA92E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FB99B735-4C28-4B69-8560-9D2506D52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E4E47361-371D-45DD-88BB-7A8E664CE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4DAA6447-3DF9-4B48-A400-32C41139D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E344E540-C7CF-4FE8-AD8C-154E1A164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54" name="Picture 6" descr="https://www.witko.com.pl/sklep/pict/spacer.gif">
          <a:extLst>
            <a:ext uri="{FF2B5EF4-FFF2-40B4-BE49-F238E27FC236}">
              <a16:creationId xmlns:a16="http://schemas.microsoft.com/office/drawing/2014/main" id="{4B1E3640-5526-4894-9E89-CA4E3BF00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5" name="Picture 6" descr="https://www.witko.com.pl/sklep/pict/spacer.gif">
          <a:extLst>
            <a:ext uri="{FF2B5EF4-FFF2-40B4-BE49-F238E27FC236}">
              <a16:creationId xmlns:a16="http://schemas.microsoft.com/office/drawing/2014/main" id="{6E1196D3-A713-43C2-9192-44A32DEE3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6" name="Picture 6" descr="https://www.witko.com.pl/sklep/pict/spacer.gif">
          <a:extLst>
            <a:ext uri="{FF2B5EF4-FFF2-40B4-BE49-F238E27FC236}">
              <a16:creationId xmlns:a16="http://schemas.microsoft.com/office/drawing/2014/main" id="{BD5FDBA7-A521-41FD-A4BC-1E8FBB952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7" name="Picture 6" descr="https://www.witko.com.pl/sklep/pict/spacer.gif">
          <a:extLst>
            <a:ext uri="{FF2B5EF4-FFF2-40B4-BE49-F238E27FC236}">
              <a16:creationId xmlns:a16="http://schemas.microsoft.com/office/drawing/2014/main" id="{F399ECCA-5837-4F27-8AC0-377F08089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8" name="Picture 6" descr="https://www.witko.com.pl/sklep/pict/spacer.gif">
          <a:extLst>
            <a:ext uri="{FF2B5EF4-FFF2-40B4-BE49-F238E27FC236}">
              <a16:creationId xmlns:a16="http://schemas.microsoft.com/office/drawing/2014/main" id="{65D64F83-32B8-4CEF-8E00-CA14D6753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9" name="Picture 6" descr="https://www.witko.com.pl/sklep/pict/spacer.gif">
          <a:extLst>
            <a:ext uri="{FF2B5EF4-FFF2-40B4-BE49-F238E27FC236}">
              <a16:creationId xmlns:a16="http://schemas.microsoft.com/office/drawing/2014/main" id="{F4627E53-5215-4DBA-A523-0F65953FB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0" name="Picture 6" descr="https://www.witko.com.pl/sklep/pict/spacer.gif">
          <a:extLst>
            <a:ext uri="{FF2B5EF4-FFF2-40B4-BE49-F238E27FC236}">
              <a16:creationId xmlns:a16="http://schemas.microsoft.com/office/drawing/2014/main" id="{DA90478E-AAF4-4827-B8C3-8CA89D0B1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1" name="Picture 6" descr="https://www.witko.com.pl/sklep/pict/spacer.gif">
          <a:extLst>
            <a:ext uri="{FF2B5EF4-FFF2-40B4-BE49-F238E27FC236}">
              <a16:creationId xmlns:a16="http://schemas.microsoft.com/office/drawing/2014/main" id="{AC91FD9D-FE79-4022-8C39-2F501FAE3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2" name="Picture 6" descr="https://www.witko.com.pl/sklep/pict/spacer.gif">
          <a:extLst>
            <a:ext uri="{FF2B5EF4-FFF2-40B4-BE49-F238E27FC236}">
              <a16:creationId xmlns:a16="http://schemas.microsoft.com/office/drawing/2014/main" id="{6EAE2CEA-43D5-48C9-94D8-C16E0EF8C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3" name="Picture 6" descr="https://www.witko.com.pl/sklep/pict/spacer.gif">
          <a:extLst>
            <a:ext uri="{FF2B5EF4-FFF2-40B4-BE49-F238E27FC236}">
              <a16:creationId xmlns:a16="http://schemas.microsoft.com/office/drawing/2014/main" id="{8AA6E71E-0880-41CC-BBF1-AF70B0063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4" name="Picture 6" descr="https://www.witko.com.pl/sklep/pict/spacer.gif">
          <a:extLst>
            <a:ext uri="{FF2B5EF4-FFF2-40B4-BE49-F238E27FC236}">
              <a16:creationId xmlns:a16="http://schemas.microsoft.com/office/drawing/2014/main" id="{2F10631C-C7DA-4949-B9F3-A9722DC1F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5" name="Picture 6" descr="https://www.witko.com.pl/sklep/pict/spacer.gif">
          <a:extLst>
            <a:ext uri="{FF2B5EF4-FFF2-40B4-BE49-F238E27FC236}">
              <a16:creationId xmlns:a16="http://schemas.microsoft.com/office/drawing/2014/main" id="{F7C5AFA4-777F-49D7-8750-927877E95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6" name="Picture 6" descr="https://www.witko.com.pl/sklep/pict/spacer.gif">
          <a:extLst>
            <a:ext uri="{FF2B5EF4-FFF2-40B4-BE49-F238E27FC236}">
              <a16:creationId xmlns:a16="http://schemas.microsoft.com/office/drawing/2014/main" id="{7545154E-BFB4-4B5B-90A6-ACAEAD426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7" name="Picture 6" descr="https://www.witko.com.pl/sklep/pict/spacer.gif">
          <a:extLst>
            <a:ext uri="{FF2B5EF4-FFF2-40B4-BE49-F238E27FC236}">
              <a16:creationId xmlns:a16="http://schemas.microsoft.com/office/drawing/2014/main" id="{658C5CA3-6F9A-41BD-B327-89528A906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8" name="Picture 6" descr="https://www.witko.com.pl/sklep/pict/spacer.gif">
          <a:extLst>
            <a:ext uri="{FF2B5EF4-FFF2-40B4-BE49-F238E27FC236}">
              <a16:creationId xmlns:a16="http://schemas.microsoft.com/office/drawing/2014/main" id="{BAF7606F-DAF2-4BDA-9617-CBADAFCA2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9" name="Picture 6" descr="https://www.witko.com.pl/sklep/pict/spacer.gif">
          <a:extLst>
            <a:ext uri="{FF2B5EF4-FFF2-40B4-BE49-F238E27FC236}">
              <a16:creationId xmlns:a16="http://schemas.microsoft.com/office/drawing/2014/main" id="{6F963615-BC33-4BD6-B0EF-3BC827CAE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wsDr>
</file>

<file path=xl/drawings/drawing1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17BB2D17-B628-4FD2-BBC8-40303E233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5E3E109E-0C21-44D3-895F-A68CC034A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89EBA9A3-E2DF-4688-B89C-E8A3FE871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DD005B00-E957-4299-B971-447675B3B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6" name="Picture 6" descr="https://www.witko.com.pl/sklep/pict/spacer.gif">
          <a:extLst>
            <a:ext uri="{FF2B5EF4-FFF2-40B4-BE49-F238E27FC236}">
              <a16:creationId xmlns:a16="http://schemas.microsoft.com/office/drawing/2014/main" id="{6B7203D9-F6FC-40A0-B781-BF78E332B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7" name="Picture 6" descr="https://www.witko.com.pl/sklep/pict/spacer.gif">
          <a:extLst>
            <a:ext uri="{FF2B5EF4-FFF2-40B4-BE49-F238E27FC236}">
              <a16:creationId xmlns:a16="http://schemas.microsoft.com/office/drawing/2014/main" id="{9DB1C3C0-CC58-4870-B281-C10443065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8" name="Picture 6" descr="https://www.witko.com.pl/sklep/pict/spacer.gif">
          <a:extLst>
            <a:ext uri="{FF2B5EF4-FFF2-40B4-BE49-F238E27FC236}">
              <a16:creationId xmlns:a16="http://schemas.microsoft.com/office/drawing/2014/main" id="{FEAACA49-DB39-4BAA-83D3-E6ECE2CA2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9" name="Picture 6" descr="https://www.witko.com.pl/sklep/pict/spacer.gif">
          <a:extLst>
            <a:ext uri="{FF2B5EF4-FFF2-40B4-BE49-F238E27FC236}">
              <a16:creationId xmlns:a16="http://schemas.microsoft.com/office/drawing/2014/main" id="{65F80B24-EAB9-467B-B5BC-9F3D51447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16940EEE-38D5-4ECD-A1EF-E3122DED4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277A0329-4178-41E0-9F7B-CDE403190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3074CF9B-A0C8-45B3-A2EB-5540B994A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72856C47-34E7-4D56-9793-6DD321049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892D8F32-5D71-484A-84B8-23AF7B8B7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314F59A2-8B1A-4A87-9E40-8B2050638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85BD5279-F805-4A04-9BD0-503C99869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E4DD14CB-8E05-4464-BB98-366631299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BDAEF189-1DE8-4E70-9984-3E0B201EE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8E13A7CB-E151-4EEE-BB44-A4A19B5CE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9B98FE91-0E13-4276-9A32-211E4910E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F8294658-19A3-4EB6-8A82-03D3852C8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2ABB7FA7-D3EF-4E3E-86BF-7366395C2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3B1DCE35-33D0-4BDA-837D-A892A8DBB8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A5B0BA3C-19C7-4AAD-BC0B-38C06AEF4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99E5B534-B50B-4036-8CA1-294022C7A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CA187C9E-0222-4881-B63D-D8133C631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B3F15172-4FD5-49E0-8A60-22C83CED5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9D98008A-66E2-4191-9672-A8D6454F6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64B637B0-F14D-459E-9AF8-D00E5D0FC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7F567549-8806-43BE-A97C-F5893DAE6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D1CD573C-B2DC-48B5-9CF6-E1A5288D0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ECE59C2E-CB64-4D49-88C9-6094D5E44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C3D4A261-D820-4772-B6E2-02A889B89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B7890DDE-FA3D-4EE2-8605-920510DE0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39BADCA2-F6C1-4733-9192-68C4BB221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4AA71084-6B1D-4382-BACC-83AFCE6F6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72C77DB8-C6F5-41D5-81A5-67A360495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8B58FECD-5497-419C-AC4B-04D50617C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D43D399E-6C9E-40D4-B596-878CCC149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102C491A-26B4-49FB-A177-A76FBB889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ECF55D4B-5BC5-41ED-8AB0-E702373F1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C5657FD2-53DF-401D-8631-1C01D2DCA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5C0B6053-9371-40A2-A0AF-78A1891D6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1F9DC7BE-CA1F-4511-A583-0D974E27C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4A7F9CE5-20FF-42F1-B917-92DCBFCC3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FCD74FF8-A12E-4F5D-AA27-A4CAD50BA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C56B5B38-0A44-4A8B-B906-1EE7823E5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47755189-A348-4207-A681-72D1BE48D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7F0FEC86-078B-46F4-A336-EE8CC96C7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A8F6E334-A52E-4DA2-88CD-61FE031DA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38D6C062-A53B-4481-9178-7E6BE324F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E3F14482-5647-4276-8CBB-D56FCF7DF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17D85993-E0A4-45E1-BE45-C7E911C99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54" name="Picture 6" descr="https://www.witko.com.pl/sklep/pict/spacer.gif">
          <a:extLst>
            <a:ext uri="{FF2B5EF4-FFF2-40B4-BE49-F238E27FC236}">
              <a16:creationId xmlns:a16="http://schemas.microsoft.com/office/drawing/2014/main" id="{858D20BD-A47B-4EB5-B8E1-E1D58B626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5" name="Picture 6" descr="https://www.witko.com.pl/sklep/pict/spacer.gif">
          <a:extLst>
            <a:ext uri="{FF2B5EF4-FFF2-40B4-BE49-F238E27FC236}">
              <a16:creationId xmlns:a16="http://schemas.microsoft.com/office/drawing/2014/main" id="{D472DA61-5A95-4DA6-B91B-78AFBAE70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6" name="Picture 6" descr="https://www.witko.com.pl/sklep/pict/spacer.gif">
          <a:extLst>
            <a:ext uri="{FF2B5EF4-FFF2-40B4-BE49-F238E27FC236}">
              <a16:creationId xmlns:a16="http://schemas.microsoft.com/office/drawing/2014/main" id="{2237B531-5762-420C-9D63-F7A1E633A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7" name="Picture 6" descr="https://www.witko.com.pl/sklep/pict/spacer.gif">
          <a:extLst>
            <a:ext uri="{FF2B5EF4-FFF2-40B4-BE49-F238E27FC236}">
              <a16:creationId xmlns:a16="http://schemas.microsoft.com/office/drawing/2014/main" id="{EFB04A1F-D420-4B10-BED1-E489770ED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8" name="Picture 6" descr="https://www.witko.com.pl/sklep/pict/spacer.gif">
          <a:extLst>
            <a:ext uri="{FF2B5EF4-FFF2-40B4-BE49-F238E27FC236}">
              <a16:creationId xmlns:a16="http://schemas.microsoft.com/office/drawing/2014/main" id="{D87D74E3-83DA-4432-9F42-19311D2C9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9" name="Picture 6" descr="https://www.witko.com.pl/sklep/pict/spacer.gif">
          <a:extLst>
            <a:ext uri="{FF2B5EF4-FFF2-40B4-BE49-F238E27FC236}">
              <a16:creationId xmlns:a16="http://schemas.microsoft.com/office/drawing/2014/main" id="{32628E66-4E8C-429D-B588-9B2BA55E8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0" name="Picture 6" descr="https://www.witko.com.pl/sklep/pict/spacer.gif">
          <a:extLst>
            <a:ext uri="{FF2B5EF4-FFF2-40B4-BE49-F238E27FC236}">
              <a16:creationId xmlns:a16="http://schemas.microsoft.com/office/drawing/2014/main" id="{34167220-4004-4744-9226-916822E8F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1" name="Picture 6" descr="https://www.witko.com.pl/sklep/pict/spacer.gif">
          <a:extLst>
            <a:ext uri="{FF2B5EF4-FFF2-40B4-BE49-F238E27FC236}">
              <a16:creationId xmlns:a16="http://schemas.microsoft.com/office/drawing/2014/main" id="{9D086EEE-6F55-48F0-BCE8-90E4C68A7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2" name="Picture 6" descr="https://www.witko.com.pl/sklep/pict/spacer.gif">
          <a:extLst>
            <a:ext uri="{FF2B5EF4-FFF2-40B4-BE49-F238E27FC236}">
              <a16:creationId xmlns:a16="http://schemas.microsoft.com/office/drawing/2014/main" id="{F8773F97-1F2A-4A75-AC3B-E13320735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3" name="Picture 6" descr="https://www.witko.com.pl/sklep/pict/spacer.gif">
          <a:extLst>
            <a:ext uri="{FF2B5EF4-FFF2-40B4-BE49-F238E27FC236}">
              <a16:creationId xmlns:a16="http://schemas.microsoft.com/office/drawing/2014/main" id="{BE0B796F-1F81-401A-82EA-FEAB6E917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4" name="Picture 6" descr="https://www.witko.com.pl/sklep/pict/spacer.gif">
          <a:extLst>
            <a:ext uri="{FF2B5EF4-FFF2-40B4-BE49-F238E27FC236}">
              <a16:creationId xmlns:a16="http://schemas.microsoft.com/office/drawing/2014/main" id="{C51E6C75-8D31-499E-81BB-D0B09C44F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5" name="Picture 6" descr="https://www.witko.com.pl/sklep/pict/spacer.gif">
          <a:extLst>
            <a:ext uri="{FF2B5EF4-FFF2-40B4-BE49-F238E27FC236}">
              <a16:creationId xmlns:a16="http://schemas.microsoft.com/office/drawing/2014/main" id="{340701A1-0760-427D-833F-A93D00ED9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6" name="Picture 6" descr="https://www.witko.com.pl/sklep/pict/spacer.gif">
          <a:extLst>
            <a:ext uri="{FF2B5EF4-FFF2-40B4-BE49-F238E27FC236}">
              <a16:creationId xmlns:a16="http://schemas.microsoft.com/office/drawing/2014/main" id="{CE10917C-AAC0-4313-B8A1-494D11DD1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7" name="Picture 6" descr="https://www.witko.com.pl/sklep/pict/spacer.gif">
          <a:extLst>
            <a:ext uri="{FF2B5EF4-FFF2-40B4-BE49-F238E27FC236}">
              <a16:creationId xmlns:a16="http://schemas.microsoft.com/office/drawing/2014/main" id="{13711882-E6A5-4373-BB61-CC3EE6D44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8" name="Picture 6" descr="https://www.witko.com.pl/sklep/pict/spacer.gif">
          <a:extLst>
            <a:ext uri="{FF2B5EF4-FFF2-40B4-BE49-F238E27FC236}">
              <a16:creationId xmlns:a16="http://schemas.microsoft.com/office/drawing/2014/main" id="{16FCD138-696D-4455-879D-CA73CBD70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9" name="Picture 6" descr="https://www.witko.com.pl/sklep/pict/spacer.gif">
          <a:extLst>
            <a:ext uri="{FF2B5EF4-FFF2-40B4-BE49-F238E27FC236}">
              <a16:creationId xmlns:a16="http://schemas.microsoft.com/office/drawing/2014/main" id="{8426928E-36B5-4733-B98A-2F14902D1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0" name="Picture 6" descr="https://www.witko.com.pl/sklep/pict/spacer.gif">
          <a:extLst>
            <a:ext uri="{FF2B5EF4-FFF2-40B4-BE49-F238E27FC236}">
              <a16:creationId xmlns:a16="http://schemas.microsoft.com/office/drawing/2014/main" id="{AC3016B4-3791-48A4-9DAB-7E7D705AF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1" name="Picture 6" descr="https://www.witko.com.pl/sklep/pict/spacer.gif">
          <a:extLst>
            <a:ext uri="{FF2B5EF4-FFF2-40B4-BE49-F238E27FC236}">
              <a16:creationId xmlns:a16="http://schemas.microsoft.com/office/drawing/2014/main" id="{D55A506A-2B2C-4809-9AB1-37D4837AE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2" name="Picture 6" descr="https://www.witko.com.pl/sklep/pict/spacer.gif">
          <a:extLst>
            <a:ext uri="{FF2B5EF4-FFF2-40B4-BE49-F238E27FC236}">
              <a16:creationId xmlns:a16="http://schemas.microsoft.com/office/drawing/2014/main" id="{431B346C-1517-4614-A50A-E346CA782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3" name="Picture 6" descr="https://www.witko.com.pl/sklep/pict/spacer.gif">
          <a:extLst>
            <a:ext uri="{FF2B5EF4-FFF2-40B4-BE49-F238E27FC236}">
              <a16:creationId xmlns:a16="http://schemas.microsoft.com/office/drawing/2014/main" id="{F8DA3650-71B4-4E06-AC5D-4CAA9E148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4" name="Picture 6" descr="https://www.witko.com.pl/sklep/pict/spacer.gif">
          <a:extLst>
            <a:ext uri="{FF2B5EF4-FFF2-40B4-BE49-F238E27FC236}">
              <a16:creationId xmlns:a16="http://schemas.microsoft.com/office/drawing/2014/main" id="{005B0280-5F0A-42C5-A5BE-A33D07E536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5" name="Picture 6" descr="https://www.witko.com.pl/sklep/pict/spacer.gif">
          <a:extLst>
            <a:ext uri="{FF2B5EF4-FFF2-40B4-BE49-F238E27FC236}">
              <a16:creationId xmlns:a16="http://schemas.microsoft.com/office/drawing/2014/main" id="{6BCAF610-8ED5-4B33-92B0-AE14F6802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wsDr>
</file>

<file path=xl/drawings/drawing1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ECB48617-F180-457F-AF08-FCFF862AE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6625E944-9514-43F9-A114-0D66A4D66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F036522A-DBB3-46E8-988F-4E7F3E97B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1F76394D-01FE-4B47-BDD1-B0AFFD264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1</xdr:row>
      <xdr:rowOff>0</xdr:rowOff>
    </xdr:from>
    <xdr:ext cx="95250" cy="95250"/>
    <xdr:pic>
      <xdr:nvPicPr>
        <xdr:cNvPr id="6" name="Picture 6" descr="https://www.witko.com.pl/sklep/pict/spacer.gif">
          <a:extLst>
            <a:ext uri="{FF2B5EF4-FFF2-40B4-BE49-F238E27FC236}">
              <a16:creationId xmlns:a16="http://schemas.microsoft.com/office/drawing/2014/main" id="{995068DA-B11E-4638-8B97-762F2D457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1</xdr:row>
      <xdr:rowOff>0</xdr:rowOff>
    </xdr:from>
    <xdr:ext cx="95250" cy="95250"/>
    <xdr:pic>
      <xdr:nvPicPr>
        <xdr:cNvPr id="7" name="Picture 6" descr="https://www.witko.com.pl/sklep/pict/spacer.gif">
          <a:extLst>
            <a:ext uri="{FF2B5EF4-FFF2-40B4-BE49-F238E27FC236}">
              <a16:creationId xmlns:a16="http://schemas.microsoft.com/office/drawing/2014/main" id="{B2F07743-236F-4D70-A559-BAD9C91022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1</xdr:row>
      <xdr:rowOff>0</xdr:rowOff>
    </xdr:from>
    <xdr:ext cx="95250" cy="95250"/>
    <xdr:pic>
      <xdr:nvPicPr>
        <xdr:cNvPr id="8" name="Picture 6" descr="https://www.witko.com.pl/sklep/pict/spacer.gif">
          <a:extLst>
            <a:ext uri="{FF2B5EF4-FFF2-40B4-BE49-F238E27FC236}">
              <a16:creationId xmlns:a16="http://schemas.microsoft.com/office/drawing/2014/main" id="{8C19E37D-B214-46D4-8F08-86E70BCB8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1</xdr:row>
      <xdr:rowOff>0</xdr:rowOff>
    </xdr:from>
    <xdr:ext cx="95250" cy="95250"/>
    <xdr:pic>
      <xdr:nvPicPr>
        <xdr:cNvPr id="9" name="Picture 6" descr="https://www.witko.com.pl/sklep/pict/spacer.gif">
          <a:extLst>
            <a:ext uri="{FF2B5EF4-FFF2-40B4-BE49-F238E27FC236}">
              <a16:creationId xmlns:a16="http://schemas.microsoft.com/office/drawing/2014/main" id="{E92FE3E0-BB70-425D-B153-E7E0F533C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3B86753B-64AB-4440-9C73-5F33CDE03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DFBF940F-E8ED-42A3-9204-377606AB9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2193DB9-899F-4B18-B4B7-545A41DB2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A6164759-B73F-4AA5-A10C-9D1DD64EF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B9F3BBC0-2CE5-4B28-8FD5-9019B847F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DA961E41-9F75-4BCF-A13D-4755E138C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ECDE6D6E-7607-4621-ADBF-4879C77DA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9529C57E-998E-4096-B01B-6D2FD29C8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ADDB98E0-B55A-410D-A62F-37F4DA6038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A3367484-9982-4586-B6D5-2C56B7573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7FFF43E4-A923-4E32-8DD4-3BEB9934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3EEE386D-65D4-4CA5-8D91-AAE828DFF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55278D73-1395-42FC-91AE-E80936855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6CED8693-57A7-4CD3-BC7F-D44F319F8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D84655EF-C646-406D-B5B4-D641879A1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C9E92817-E1CA-4523-BD12-9B7A69BB3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8251540-C3E6-4A0F-8178-72ABAC872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E86E0525-22FE-4BF9-BD1A-6B812D22F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33AD6290-FDC0-42F5-8890-E3C73A7F8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C5CEF6EF-A524-4925-A456-8D691E30C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4E43CA2A-5AA6-4404-8B0E-94CEE03FE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7A5A203-E68A-412A-8702-23F8CC354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F623C5CB-8FA5-44CD-BD4D-9A749CC53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66F19301-940F-4D90-8FD3-D7643E8D7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9AFDC899-B75C-4C06-BADF-2E4015F4E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7BC5AD82-A194-4874-8D58-3023B17B2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FE0C6537-6941-4565-A708-50446B19F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5A5E8A9C-B74B-4BBE-9D19-E7D342BA9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FFCD8BB0-95A5-4626-957E-AD0A93B27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73C50C-2E4A-47B0-AA5C-2806AC991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755D6643-BD53-436E-A8A2-7E065C030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6A359838-6913-41C4-82AC-66188DDF5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48B9EF19-9BEE-4EDE-B1E3-203E41625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13A728C7-DEDF-43CD-AC75-60C1766BF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A857B29-31B2-451D-B853-64F096CB6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D6788A41-13F1-48F4-B569-48721B5B6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86C99E44-56EF-4672-8AA1-560CAAA7F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DE5E98CB-3F95-40D1-B8CB-153902661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34574EA9-9B65-434F-A62D-9BC148E2C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F9E4FE0A-5D73-40A8-AB23-AA0672C85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862E6EC-0E3F-4929-9478-5A56EC557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D338A1A7-57A8-4DDE-908F-057E1A203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65F7BF5-CD34-4839-9370-E9516E121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D29E7D16-4FF1-4216-BDB8-CFE2C6721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54" name="Picture 6" descr="https://www.witko.com.pl/sklep/pict/spacer.gif">
          <a:extLst>
            <a:ext uri="{FF2B5EF4-FFF2-40B4-BE49-F238E27FC236}">
              <a16:creationId xmlns:a16="http://schemas.microsoft.com/office/drawing/2014/main" id="{E320B9BA-90C1-48EF-8D10-3204AE99F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5" name="Picture 6" descr="https://www.witko.com.pl/sklep/pict/spacer.gif">
          <a:extLst>
            <a:ext uri="{FF2B5EF4-FFF2-40B4-BE49-F238E27FC236}">
              <a16:creationId xmlns:a16="http://schemas.microsoft.com/office/drawing/2014/main" id="{91764521-93E0-4536-BB70-C5C2F0236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6" name="Picture 6" descr="https://www.witko.com.pl/sklep/pict/spacer.gif">
          <a:extLst>
            <a:ext uri="{FF2B5EF4-FFF2-40B4-BE49-F238E27FC236}">
              <a16:creationId xmlns:a16="http://schemas.microsoft.com/office/drawing/2014/main" id="{6D642021-21F3-4A7C-A4D4-F94212A72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7" name="Picture 6" descr="https://www.witko.com.pl/sklep/pict/spacer.gif">
          <a:extLst>
            <a:ext uri="{FF2B5EF4-FFF2-40B4-BE49-F238E27FC236}">
              <a16:creationId xmlns:a16="http://schemas.microsoft.com/office/drawing/2014/main" id="{649A47AF-D2FB-45B9-AD9A-D5530130A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8" name="Picture 6" descr="https://www.witko.com.pl/sklep/pict/spacer.gif">
          <a:extLst>
            <a:ext uri="{FF2B5EF4-FFF2-40B4-BE49-F238E27FC236}">
              <a16:creationId xmlns:a16="http://schemas.microsoft.com/office/drawing/2014/main" id="{A2422F23-2D2B-4756-9908-9D9B382E5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9" name="Picture 6" descr="https://www.witko.com.pl/sklep/pict/spacer.gif">
          <a:extLst>
            <a:ext uri="{FF2B5EF4-FFF2-40B4-BE49-F238E27FC236}">
              <a16:creationId xmlns:a16="http://schemas.microsoft.com/office/drawing/2014/main" id="{DA88F7EB-2979-423C-B8B9-7512BAFD4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0" name="Picture 6" descr="https://www.witko.com.pl/sklep/pict/spacer.gif">
          <a:extLst>
            <a:ext uri="{FF2B5EF4-FFF2-40B4-BE49-F238E27FC236}">
              <a16:creationId xmlns:a16="http://schemas.microsoft.com/office/drawing/2014/main" id="{790882F5-9394-4DAE-B6B1-B35D939A5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1" name="Picture 6" descr="https://www.witko.com.pl/sklep/pict/spacer.gif">
          <a:extLst>
            <a:ext uri="{FF2B5EF4-FFF2-40B4-BE49-F238E27FC236}">
              <a16:creationId xmlns:a16="http://schemas.microsoft.com/office/drawing/2014/main" id="{24660195-03E5-4A12-9825-4BDC848D18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2" name="Picture 6" descr="https://www.witko.com.pl/sklep/pict/spacer.gif">
          <a:extLst>
            <a:ext uri="{FF2B5EF4-FFF2-40B4-BE49-F238E27FC236}">
              <a16:creationId xmlns:a16="http://schemas.microsoft.com/office/drawing/2014/main" id="{89602609-809A-4B6D-B1DB-BD188AB2F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3" name="Picture 6" descr="https://www.witko.com.pl/sklep/pict/spacer.gif">
          <a:extLst>
            <a:ext uri="{FF2B5EF4-FFF2-40B4-BE49-F238E27FC236}">
              <a16:creationId xmlns:a16="http://schemas.microsoft.com/office/drawing/2014/main" id="{2DC4A1FA-A944-46FC-8EE8-0D42ACD12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4" name="Picture 6" descr="https://www.witko.com.pl/sklep/pict/spacer.gif">
          <a:extLst>
            <a:ext uri="{FF2B5EF4-FFF2-40B4-BE49-F238E27FC236}">
              <a16:creationId xmlns:a16="http://schemas.microsoft.com/office/drawing/2014/main" id="{DC11B9A8-C04A-48D1-A8DE-477BBEF85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5" name="Picture 6" descr="https://www.witko.com.pl/sklep/pict/spacer.gif">
          <a:extLst>
            <a:ext uri="{FF2B5EF4-FFF2-40B4-BE49-F238E27FC236}">
              <a16:creationId xmlns:a16="http://schemas.microsoft.com/office/drawing/2014/main" id="{2B9421F8-9FA7-442F-9EC5-292F947FE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6" name="Picture 6" descr="https://www.witko.com.pl/sklep/pict/spacer.gif">
          <a:extLst>
            <a:ext uri="{FF2B5EF4-FFF2-40B4-BE49-F238E27FC236}">
              <a16:creationId xmlns:a16="http://schemas.microsoft.com/office/drawing/2014/main" id="{C0FDEDF4-05FB-4215-9998-54C1D051B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7" name="Picture 6" descr="https://www.witko.com.pl/sklep/pict/spacer.gif">
          <a:extLst>
            <a:ext uri="{FF2B5EF4-FFF2-40B4-BE49-F238E27FC236}">
              <a16:creationId xmlns:a16="http://schemas.microsoft.com/office/drawing/2014/main" id="{7F5B3898-21DD-4EAC-BF1E-0CE322726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8" name="Picture 6" descr="https://www.witko.com.pl/sklep/pict/spacer.gif">
          <a:extLst>
            <a:ext uri="{FF2B5EF4-FFF2-40B4-BE49-F238E27FC236}">
              <a16:creationId xmlns:a16="http://schemas.microsoft.com/office/drawing/2014/main" id="{26A57A61-45DD-46FE-87EF-3AD63EC24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9" name="Picture 6" descr="https://www.witko.com.pl/sklep/pict/spacer.gif">
          <a:extLst>
            <a:ext uri="{FF2B5EF4-FFF2-40B4-BE49-F238E27FC236}">
              <a16:creationId xmlns:a16="http://schemas.microsoft.com/office/drawing/2014/main" id="{FA7A3303-8A71-48F5-BD09-82175A405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0" name="Picture 6" descr="https://www.witko.com.pl/sklep/pict/spacer.gif">
          <a:extLst>
            <a:ext uri="{FF2B5EF4-FFF2-40B4-BE49-F238E27FC236}">
              <a16:creationId xmlns:a16="http://schemas.microsoft.com/office/drawing/2014/main" id="{EE8E517C-995F-483D-950A-84B2FEA27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1" name="Picture 6" descr="https://www.witko.com.pl/sklep/pict/spacer.gif">
          <a:extLst>
            <a:ext uri="{FF2B5EF4-FFF2-40B4-BE49-F238E27FC236}">
              <a16:creationId xmlns:a16="http://schemas.microsoft.com/office/drawing/2014/main" id="{1498631F-66AC-4ED0-9F46-1847B2D8D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2" name="Picture 6" descr="https://www.witko.com.pl/sklep/pict/spacer.gif">
          <a:extLst>
            <a:ext uri="{FF2B5EF4-FFF2-40B4-BE49-F238E27FC236}">
              <a16:creationId xmlns:a16="http://schemas.microsoft.com/office/drawing/2014/main" id="{0148A94B-9566-47C8-A661-37F9D4BAD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3" name="Picture 6" descr="https://www.witko.com.pl/sklep/pict/spacer.gif">
          <a:extLst>
            <a:ext uri="{FF2B5EF4-FFF2-40B4-BE49-F238E27FC236}">
              <a16:creationId xmlns:a16="http://schemas.microsoft.com/office/drawing/2014/main" id="{F923DAF9-A098-4E6F-8678-BFFA62D81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4" name="Picture 6" descr="https://www.witko.com.pl/sklep/pict/spacer.gif">
          <a:extLst>
            <a:ext uri="{FF2B5EF4-FFF2-40B4-BE49-F238E27FC236}">
              <a16:creationId xmlns:a16="http://schemas.microsoft.com/office/drawing/2014/main" id="{9ABEC75F-E562-4D6E-95A2-A99468CF8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5" name="Picture 6" descr="https://www.witko.com.pl/sklep/pict/spacer.gif">
          <a:extLst>
            <a:ext uri="{FF2B5EF4-FFF2-40B4-BE49-F238E27FC236}">
              <a16:creationId xmlns:a16="http://schemas.microsoft.com/office/drawing/2014/main" id="{A214D8D9-1A06-4C84-9397-DF1D4736D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6" name="Picture 6" descr="https://www.witko.com.pl/sklep/pict/spacer.gif">
          <a:extLst>
            <a:ext uri="{FF2B5EF4-FFF2-40B4-BE49-F238E27FC236}">
              <a16:creationId xmlns:a16="http://schemas.microsoft.com/office/drawing/2014/main" id="{66908CF7-8441-42B5-A368-1D3CCE45E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7" name="Picture 6" descr="https://www.witko.com.pl/sklep/pict/spacer.gif">
          <a:extLst>
            <a:ext uri="{FF2B5EF4-FFF2-40B4-BE49-F238E27FC236}">
              <a16:creationId xmlns:a16="http://schemas.microsoft.com/office/drawing/2014/main" id="{8984C47E-19D6-44AC-A5B8-5A85B34B3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8" name="Picture 6" descr="https://www.witko.com.pl/sklep/pict/spacer.gif">
          <a:extLst>
            <a:ext uri="{FF2B5EF4-FFF2-40B4-BE49-F238E27FC236}">
              <a16:creationId xmlns:a16="http://schemas.microsoft.com/office/drawing/2014/main" id="{477A4221-ADD2-4E6C-9ACF-DF9144BE3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9" name="Picture 6" descr="https://www.witko.com.pl/sklep/pict/spacer.gif">
          <a:extLst>
            <a:ext uri="{FF2B5EF4-FFF2-40B4-BE49-F238E27FC236}">
              <a16:creationId xmlns:a16="http://schemas.microsoft.com/office/drawing/2014/main" id="{BFAA00AE-8C51-4E11-8E26-6D98AB37F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7958850"/>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7958850"/>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31457700"/>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314577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5196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5196600"/>
          <a:ext cx="95250" cy="95250"/>
        </a:xfrm>
        <a:prstGeom prst="rect">
          <a:avLst/>
        </a:prstGeom>
        <a:noFill/>
      </xdr:spPr>
    </xdr:pic>
    <xdr:clientData/>
  </xdr:oneCellAnchor>
  <xdr:oneCellAnchor>
    <xdr:from>
      <xdr:col>3</xdr:col>
      <xdr:colOff>0</xdr:colOff>
      <xdr:row>2</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869545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869545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8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8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8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8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8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8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8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8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8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8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8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8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8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8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8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8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8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8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8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8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8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8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8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8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08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08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08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08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08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08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08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08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2</xdr:row>
      <xdr:rowOff>0</xdr:rowOff>
    </xdr:from>
    <xdr:ext cx="95250" cy="95250"/>
    <xdr:pic>
      <xdr:nvPicPr>
        <xdr:cNvPr id="90" name="Picture 6" descr="https://www.witko.com.pl/sklep/pict/spacer.gif">
          <a:extLst>
            <a:ext uri="{FF2B5EF4-FFF2-40B4-BE49-F238E27FC236}">
              <a16:creationId xmlns:a16="http://schemas.microsoft.com/office/drawing/2014/main" id="{7172ED4D-0EEC-4044-B70E-C69FCDA3F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1" name="Picture 6" descr="https://www.witko.com.pl/sklep/pict/spacer.gif">
          <a:extLst>
            <a:ext uri="{FF2B5EF4-FFF2-40B4-BE49-F238E27FC236}">
              <a16:creationId xmlns:a16="http://schemas.microsoft.com/office/drawing/2014/main" id="{EBA69E9E-7C2B-4EEC-94F9-B744EA26E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2" name="Picture 6" descr="https://www.witko.com.pl/sklep/pict/spacer.gif">
          <a:extLst>
            <a:ext uri="{FF2B5EF4-FFF2-40B4-BE49-F238E27FC236}">
              <a16:creationId xmlns:a16="http://schemas.microsoft.com/office/drawing/2014/main" id="{9521AACB-8A4B-4251-B529-816F0A66B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3" name="Picture 6" descr="https://www.witko.com.pl/sklep/pict/spacer.gif">
          <a:extLst>
            <a:ext uri="{FF2B5EF4-FFF2-40B4-BE49-F238E27FC236}">
              <a16:creationId xmlns:a16="http://schemas.microsoft.com/office/drawing/2014/main" id="{67792EE9-E15C-4D46-86A6-534515522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4" name="Picture 6" descr="https://www.witko.com.pl/sklep/pict/spacer.gif">
          <a:extLst>
            <a:ext uri="{FF2B5EF4-FFF2-40B4-BE49-F238E27FC236}">
              <a16:creationId xmlns:a16="http://schemas.microsoft.com/office/drawing/2014/main" id="{E393DA58-309B-4424-BCCD-8AFA24A65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5" name="Picture 6" descr="https://www.witko.com.pl/sklep/pict/spacer.gif">
          <a:extLst>
            <a:ext uri="{FF2B5EF4-FFF2-40B4-BE49-F238E27FC236}">
              <a16:creationId xmlns:a16="http://schemas.microsoft.com/office/drawing/2014/main" id="{840C4772-0B1F-45CB-B54B-2C00B344D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6" name="Picture 6" descr="https://www.witko.com.pl/sklep/pict/spacer.gif">
          <a:extLst>
            <a:ext uri="{FF2B5EF4-FFF2-40B4-BE49-F238E27FC236}">
              <a16:creationId xmlns:a16="http://schemas.microsoft.com/office/drawing/2014/main" id="{DACB905B-F684-475A-AF21-B51CF279D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7" name="Picture 6" descr="https://www.witko.com.pl/sklep/pict/spacer.gif">
          <a:extLst>
            <a:ext uri="{FF2B5EF4-FFF2-40B4-BE49-F238E27FC236}">
              <a16:creationId xmlns:a16="http://schemas.microsoft.com/office/drawing/2014/main" id="{79D30348-B3C8-4B5F-B0B0-E8F52B0BE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8" name="Picture 6" descr="https://www.witko.com.pl/sklep/pict/spacer.gif">
          <a:extLst>
            <a:ext uri="{FF2B5EF4-FFF2-40B4-BE49-F238E27FC236}">
              <a16:creationId xmlns:a16="http://schemas.microsoft.com/office/drawing/2014/main" id="{9405EAF8-F46E-4303-B6C0-D7A684D1E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9" name="Picture 6" descr="https://www.witko.com.pl/sklep/pict/spacer.gif">
          <a:extLst>
            <a:ext uri="{FF2B5EF4-FFF2-40B4-BE49-F238E27FC236}">
              <a16:creationId xmlns:a16="http://schemas.microsoft.com/office/drawing/2014/main" id="{84A39EDF-2F13-408F-A477-E0906A37C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0" name="Picture 6" descr="https://www.witko.com.pl/sklep/pict/spacer.gif">
          <a:extLst>
            <a:ext uri="{FF2B5EF4-FFF2-40B4-BE49-F238E27FC236}">
              <a16:creationId xmlns:a16="http://schemas.microsoft.com/office/drawing/2014/main" id="{A8F1715A-C5EF-48ED-9330-C48FD7C4A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1" name="Picture 6" descr="https://www.witko.com.pl/sklep/pict/spacer.gif">
          <a:extLst>
            <a:ext uri="{FF2B5EF4-FFF2-40B4-BE49-F238E27FC236}">
              <a16:creationId xmlns:a16="http://schemas.microsoft.com/office/drawing/2014/main" id="{0A8DCCBA-BC01-4F46-BDBE-49DAD9F41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2" name="Picture 6" descr="https://www.witko.com.pl/sklep/pict/spacer.gif">
          <a:extLst>
            <a:ext uri="{FF2B5EF4-FFF2-40B4-BE49-F238E27FC236}">
              <a16:creationId xmlns:a16="http://schemas.microsoft.com/office/drawing/2014/main" id="{6D520EA5-F83D-4F6C-9E38-DD5DAEF52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3" name="Picture 6" descr="https://www.witko.com.pl/sklep/pict/spacer.gif">
          <a:extLst>
            <a:ext uri="{FF2B5EF4-FFF2-40B4-BE49-F238E27FC236}">
              <a16:creationId xmlns:a16="http://schemas.microsoft.com/office/drawing/2014/main" id="{C1FCF5B7-50C4-4F0E-A5BA-F129E7E81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4" name="Picture 6" descr="https://www.witko.com.pl/sklep/pict/spacer.gif">
          <a:extLst>
            <a:ext uri="{FF2B5EF4-FFF2-40B4-BE49-F238E27FC236}">
              <a16:creationId xmlns:a16="http://schemas.microsoft.com/office/drawing/2014/main" id="{54CFB19C-E72A-4101-B9A3-7DE1494C7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5" name="Picture 6" descr="https://www.witko.com.pl/sklep/pict/spacer.gif">
          <a:extLst>
            <a:ext uri="{FF2B5EF4-FFF2-40B4-BE49-F238E27FC236}">
              <a16:creationId xmlns:a16="http://schemas.microsoft.com/office/drawing/2014/main" id="{9C60D537-A31E-4B0B-9D0E-31A9B71FD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6" name="Picture 6" descr="https://www.witko.com.pl/sklep/pict/spacer.gif">
          <a:extLst>
            <a:ext uri="{FF2B5EF4-FFF2-40B4-BE49-F238E27FC236}">
              <a16:creationId xmlns:a16="http://schemas.microsoft.com/office/drawing/2014/main" id="{2602057F-B2F6-4F60-ACA5-2A0A01EDF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7" name="Picture 6" descr="https://www.witko.com.pl/sklep/pict/spacer.gif">
          <a:extLst>
            <a:ext uri="{FF2B5EF4-FFF2-40B4-BE49-F238E27FC236}">
              <a16:creationId xmlns:a16="http://schemas.microsoft.com/office/drawing/2014/main" id="{588EFC1E-FFD9-42E0-9592-656230BDC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8" name="Picture 6" descr="https://www.witko.com.pl/sklep/pict/spacer.gif">
          <a:extLst>
            <a:ext uri="{FF2B5EF4-FFF2-40B4-BE49-F238E27FC236}">
              <a16:creationId xmlns:a16="http://schemas.microsoft.com/office/drawing/2014/main" id="{E99D01C2-7555-46F8-8B6D-78DC45A03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9" name="Picture 6" descr="https://www.witko.com.pl/sklep/pict/spacer.gif">
          <a:extLst>
            <a:ext uri="{FF2B5EF4-FFF2-40B4-BE49-F238E27FC236}">
              <a16:creationId xmlns:a16="http://schemas.microsoft.com/office/drawing/2014/main" id="{A59FCB31-1AB8-4274-B0F1-7F4FF7F6D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0" name="Picture 6" descr="https://www.witko.com.pl/sklep/pict/spacer.gif">
          <a:extLst>
            <a:ext uri="{FF2B5EF4-FFF2-40B4-BE49-F238E27FC236}">
              <a16:creationId xmlns:a16="http://schemas.microsoft.com/office/drawing/2014/main" id="{13DBC0F8-5162-4DF5-90E9-70642F610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1" name="Picture 6" descr="https://www.witko.com.pl/sklep/pict/spacer.gif">
          <a:extLst>
            <a:ext uri="{FF2B5EF4-FFF2-40B4-BE49-F238E27FC236}">
              <a16:creationId xmlns:a16="http://schemas.microsoft.com/office/drawing/2014/main" id="{0AEB2476-AF5D-4E5F-A6F2-6C1876339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2" name="Picture 6" descr="https://www.witko.com.pl/sklep/pict/spacer.gif">
          <a:extLst>
            <a:ext uri="{FF2B5EF4-FFF2-40B4-BE49-F238E27FC236}">
              <a16:creationId xmlns:a16="http://schemas.microsoft.com/office/drawing/2014/main" id="{2272749E-644F-480F-B9E1-29C55EA5F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3" name="Picture 6" descr="https://www.witko.com.pl/sklep/pict/spacer.gif">
          <a:extLst>
            <a:ext uri="{FF2B5EF4-FFF2-40B4-BE49-F238E27FC236}">
              <a16:creationId xmlns:a16="http://schemas.microsoft.com/office/drawing/2014/main" id="{A4F2AAAA-ABE2-40B1-867D-4A8D453BF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4" name="Picture 6" descr="https://www.witko.com.pl/sklep/pict/spacer.gif">
          <a:extLst>
            <a:ext uri="{FF2B5EF4-FFF2-40B4-BE49-F238E27FC236}">
              <a16:creationId xmlns:a16="http://schemas.microsoft.com/office/drawing/2014/main" id="{267F0E01-0AD2-4C0D-AD01-91D58C7B1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5" name="Picture 6" descr="https://www.witko.com.pl/sklep/pict/spacer.gif">
          <a:extLst>
            <a:ext uri="{FF2B5EF4-FFF2-40B4-BE49-F238E27FC236}">
              <a16:creationId xmlns:a16="http://schemas.microsoft.com/office/drawing/2014/main" id="{E788C01A-942C-479B-832C-9601AA5D57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9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9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9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9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9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9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9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9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9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9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9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9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9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9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18</xdr:row>
      <xdr:rowOff>0</xdr:rowOff>
    </xdr:from>
    <xdr:ext cx="95250" cy="95250"/>
    <xdr:pic>
      <xdr:nvPicPr>
        <xdr:cNvPr id="46" name="Picture 6" descr="https://www.witko.com.pl/sklep/pict/spacer.gif">
          <a:extLst>
            <a:ext uri="{FF2B5EF4-FFF2-40B4-BE49-F238E27FC236}">
              <a16:creationId xmlns:a16="http://schemas.microsoft.com/office/drawing/2014/main" id="{B8AB51DE-EB66-419B-8480-9C0AECC05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47" name="Picture 6" descr="https://www.witko.com.pl/sklep/pict/spacer.gif">
          <a:extLst>
            <a:ext uri="{FF2B5EF4-FFF2-40B4-BE49-F238E27FC236}">
              <a16:creationId xmlns:a16="http://schemas.microsoft.com/office/drawing/2014/main" id="{80BA3FE9-84FD-4B36-836E-7538BEBD2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48" name="Picture 6" descr="https://www.witko.com.pl/sklep/pict/spacer.gif">
          <a:extLst>
            <a:ext uri="{FF2B5EF4-FFF2-40B4-BE49-F238E27FC236}">
              <a16:creationId xmlns:a16="http://schemas.microsoft.com/office/drawing/2014/main" id="{91215077-77FA-4A6B-8C5C-CC2497E46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49" name="Picture 6" descr="https://www.witko.com.pl/sklep/pict/spacer.gif">
          <a:extLst>
            <a:ext uri="{FF2B5EF4-FFF2-40B4-BE49-F238E27FC236}">
              <a16:creationId xmlns:a16="http://schemas.microsoft.com/office/drawing/2014/main" id="{B668A93A-06ED-475E-A4FE-22B40BAD8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0" name="Picture 6" descr="https://www.witko.com.pl/sklep/pict/spacer.gif">
          <a:extLst>
            <a:ext uri="{FF2B5EF4-FFF2-40B4-BE49-F238E27FC236}">
              <a16:creationId xmlns:a16="http://schemas.microsoft.com/office/drawing/2014/main" id="{43A1C9ED-6014-483D-B006-40C473C00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1" name="Picture 6" descr="https://www.witko.com.pl/sklep/pict/spacer.gif">
          <a:extLst>
            <a:ext uri="{FF2B5EF4-FFF2-40B4-BE49-F238E27FC236}">
              <a16:creationId xmlns:a16="http://schemas.microsoft.com/office/drawing/2014/main" id="{FB70E6C2-6BBF-47C2-8278-08DF8EF8B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2" name="Picture 6" descr="https://www.witko.com.pl/sklep/pict/spacer.gif">
          <a:extLst>
            <a:ext uri="{FF2B5EF4-FFF2-40B4-BE49-F238E27FC236}">
              <a16:creationId xmlns:a16="http://schemas.microsoft.com/office/drawing/2014/main" id="{0B77F6F5-7CC8-4AA4-A2A4-F01089EED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3" name="Picture 6" descr="https://www.witko.com.pl/sklep/pict/spacer.gif">
          <a:extLst>
            <a:ext uri="{FF2B5EF4-FFF2-40B4-BE49-F238E27FC236}">
              <a16:creationId xmlns:a16="http://schemas.microsoft.com/office/drawing/2014/main" id="{CE7F3130-D2A0-4964-8901-FF0D2D38A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4" name="Picture 6" descr="https://www.witko.com.pl/sklep/pict/spacer.gif">
          <a:extLst>
            <a:ext uri="{FF2B5EF4-FFF2-40B4-BE49-F238E27FC236}">
              <a16:creationId xmlns:a16="http://schemas.microsoft.com/office/drawing/2014/main" id="{2B73061D-47CE-4E0C-96BA-6EDAA7FB4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5" name="Picture 6" descr="https://www.witko.com.pl/sklep/pict/spacer.gif">
          <a:extLst>
            <a:ext uri="{FF2B5EF4-FFF2-40B4-BE49-F238E27FC236}">
              <a16:creationId xmlns:a16="http://schemas.microsoft.com/office/drawing/2014/main" id="{70EF63E0-804A-4424-A741-DCBA232B7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6" name="Picture 6" descr="https://www.witko.com.pl/sklep/pict/spacer.gif">
          <a:extLst>
            <a:ext uri="{FF2B5EF4-FFF2-40B4-BE49-F238E27FC236}">
              <a16:creationId xmlns:a16="http://schemas.microsoft.com/office/drawing/2014/main" id="{79E08232-EF72-44AA-AF38-999F859AD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7" name="Picture 6" descr="https://www.witko.com.pl/sklep/pict/spacer.gif">
          <a:extLst>
            <a:ext uri="{FF2B5EF4-FFF2-40B4-BE49-F238E27FC236}">
              <a16:creationId xmlns:a16="http://schemas.microsoft.com/office/drawing/2014/main" id="{EE5A56B6-1436-4BF1-98B3-51F439126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8" name="Picture 6" descr="https://www.witko.com.pl/sklep/pict/spacer.gif">
          <a:extLst>
            <a:ext uri="{FF2B5EF4-FFF2-40B4-BE49-F238E27FC236}">
              <a16:creationId xmlns:a16="http://schemas.microsoft.com/office/drawing/2014/main" id="{F7764244-2A94-47C8-93DB-508070534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9" name="Picture 6" descr="https://www.witko.com.pl/sklep/pict/spacer.gif">
          <a:extLst>
            <a:ext uri="{FF2B5EF4-FFF2-40B4-BE49-F238E27FC236}">
              <a16:creationId xmlns:a16="http://schemas.microsoft.com/office/drawing/2014/main" id="{720D4B5A-FC0A-42B4-B4C0-2A64F745C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0" name="Picture 6" descr="https://www.witko.com.pl/sklep/pict/spacer.gif">
          <a:extLst>
            <a:ext uri="{FF2B5EF4-FFF2-40B4-BE49-F238E27FC236}">
              <a16:creationId xmlns:a16="http://schemas.microsoft.com/office/drawing/2014/main" id="{B40F2282-9042-4DB3-8594-A63846F0E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1" name="Picture 6" descr="https://www.witko.com.pl/sklep/pict/spacer.gif">
          <a:extLst>
            <a:ext uri="{FF2B5EF4-FFF2-40B4-BE49-F238E27FC236}">
              <a16:creationId xmlns:a16="http://schemas.microsoft.com/office/drawing/2014/main" id="{A151B937-38C0-4200-BE23-537F739F0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2" name="Picture 6" descr="https://www.witko.com.pl/sklep/pict/spacer.gif">
          <a:extLst>
            <a:ext uri="{FF2B5EF4-FFF2-40B4-BE49-F238E27FC236}">
              <a16:creationId xmlns:a16="http://schemas.microsoft.com/office/drawing/2014/main" id="{A226286D-0EE5-451A-A90F-C3DE616AC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3" name="Picture 6" descr="https://www.witko.com.pl/sklep/pict/spacer.gif">
          <a:extLst>
            <a:ext uri="{FF2B5EF4-FFF2-40B4-BE49-F238E27FC236}">
              <a16:creationId xmlns:a16="http://schemas.microsoft.com/office/drawing/2014/main" id="{B97F2C60-01C7-419D-B563-BA1CBB215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4" name="Picture 6" descr="https://www.witko.com.pl/sklep/pict/spacer.gif">
          <a:extLst>
            <a:ext uri="{FF2B5EF4-FFF2-40B4-BE49-F238E27FC236}">
              <a16:creationId xmlns:a16="http://schemas.microsoft.com/office/drawing/2014/main" id="{D2CBFB86-4259-4199-8EB2-5FFFAD78C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5" name="Picture 6" descr="https://www.witko.com.pl/sklep/pict/spacer.gif">
          <a:extLst>
            <a:ext uri="{FF2B5EF4-FFF2-40B4-BE49-F238E27FC236}">
              <a16:creationId xmlns:a16="http://schemas.microsoft.com/office/drawing/2014/main" id="{BA8D7B8B-B89A-4BB5-BE80-1ED2C38DB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6" name="Picture 6" descr="https://www.witko.com.pl/sklep/pict/spacer.gif">
          <a:extLst>
            <a:ext uri="{FF2B5EF4-FFF2-40B4-BE49-F238E27FC236}">
              <a16:creationId xmlns:a16="http://schemas.microsoft.com/office/drawing/2014/main" id="{9727CEC7-EC22-41CA-8FB3-77AB13B0F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7" name="Picture 6" descr="https://www.witko.com.pl/sklep/pict/spacer.gif">
          <a:extLst>
            <a:ext uri="{FF2B5EF4-FFF2-40B4-BE49-F238E27FC236}">
              <a16:creationId xmlns:a16="http://schemas.microsoft.com/office/drawing/2014/main" id="{8C1E6749-515E-44B6-BAC0-6770CDCF3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8" name="Picture 6" descr="https://www.witko.com.pl/sklep/pict/spacer.gif">
          <a:extLst>
            <a:ext uri="{FF2B5EF4-FFF2-40B4-BE49-F238E27FC236}">
              <a16:creationId xmlns:a16="http://schemas.microsoft.com/office/drawing/2014/main" id="{628EB7E0-031B-414C-AAE5-32747856E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9" name="Picture 6" descr="https://www.witko.com.pl/sklep/pict/spacer.gif">
          <a:extLst>
            <a:ext uri="{FF2B5EF4-FFF2-40B4-BE49-F238E27FC236}">
              <a16:creationId xmlns:a16="http://schemas.microsoft.com/office/drawing/2014/main" id="{D0D0020A-0FF1-45EB-BA61-B094F1F49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0" name="Picture 6" descr="https://www.witko.com.pl/sklep/pict/spacer.gif">
          <a:extLst>
            <a:ext uri="{FF2B5EF4-FFF2-40B4-BE49-F238E27FC236}">
              <a16:creationId xmlns:a16="http://schemas.microsoft.com/office/drawing/2014/main" id="{5EC4868C-BC48-4C96-9F58-FAA1E28C3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1" name="Picture 6" descr="https://www.witko.com.pl/sklep/pict/spacer.gif">
          <a:extLst>
            <a:ext uri="{FF2B5EF4-FFF2-40B4-BE49-F238E27FC236}">
              <a16:creationId xmlns:a16="http://schemas.microsoft.com/office/drawing/2014/main" id="{37D376F7-C91D-4F02-A139-AFED00D90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2" name="Picture 6" descr="https://www.witko.com.pl/sklep/pict/spacer.gif">
          <a:extLst>
            <a:ext uri="{FF2B5EF4-FFF2-40B4-BE49-F238E27FC236}">
              <a16:creationId xmlns:a16="http://schemas.microsoft.com/office/drawing/2014/main" id="{B85235AF-B8F2-45F5-902C-41A1A1CD8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3" name="Picture 6" descr="https://www.witko.com.pl/sklep/pict/spacer.gif">
          <a:extLst>
            <a:ext uri="{FF2B5EF4-FFF2-40B4-BE49-F238E27FC236}">
              <a16:creationId xmlns:a16="http://schemas.microsoft.com/office/drawing/2014/main" id="{F044DE3A-1BC6-47C7-AE88-AD5A05B21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4" name="Picture 6" descr="https://www.witko.com.pl/sklep/pict/spacer.gif">
          <a:extLst>
            <a:ext uri="{FF2B5EF4-FFF2-40B4-BE49-F238E27FC236}">
              <a16:creationId xmlns:a16="http://schemas.microsoft.com/office/drawing/2014/main" id="{CD883A33-EE66-4997-8E3C-296D59CA5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5" name="Picture 6" descr="https://www.witko.com.pl/sklep/pict/spacer.gif">
          <a:extLst>
            <a:ext uri="{FF2B5EF4-FFF2-40B4-BE49-F238E27FC236}">
              <a16:creationId xmlns:a16="http://schemas.microsoft.com/office/drawing/2014/main" id="{2437E62D-C969-4942-8AFF-8F4B6B4A1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6" name="Picture 6" descr="https://www.witko.com.pl/sklep/pict/spacer.gif">
          <a:extLst>
            <a:ext uri="{FF2B5EF4-FFF2-40B4-BE49-F238E27FC236}">
              <a16:creationId xmlns:a16="http://schemas.microsoft.com/office/drawing/2014/main" id="{1FAE969C-C25D-4AEF-A66F-75B9C7DBD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7" name="Picture 6" descr="https://www.witko.com.pl/sklep/pict/spacer.gif">
          <a:extLst>
            <a:ext uri="{FF2B5EF4-FFF2-40B4-BE49-F238E27FC236}">
              <a16:creationId xmlns:a16="http://schemas.microsoft.com/office/drawing/2014/main" id="{6DDFE683-D8A6-480C-A04F-9A83470AF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8" name="Picture 6" descr="https://www.witko.com.pl/sklep/pict/spacer.gif">
          <a:extLst>
            <a:ext uri="{FF2B5EF4-FFF2-40B4-BE49-F238E27FC236}">
              <a16:creationId xmlns:a16="http://schemas.microsoft.com/office/drawing/2014/main" id="{71320940-FA30-4C80-AAA4-EFEFC4DD4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9" name="Picture 6" descr="https://www.witko.com.pl/sklep/pict/spacer.gif">
          <a:extLst>
            <a:ext uri="{FF2B5EF4-FFF2-40B4-BE49-F238E27FC236}">
              <a16:creationId xmlns:a16="http://schemas.microsoft.com/office/drawing/2014/main" id="{11A34BA5-9FC7-426E-82A1-360CC392C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A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A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A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A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A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A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A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A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A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A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A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A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A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A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A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A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A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A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A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A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A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A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A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A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A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12</xdr:row>
      <xdr:rowOff>0</xdr:rowOff>
    </xdr:from>
    <xdr:ext cx="95250" cy="95250"/>
    <xdr:pic>
      <xdr:nvPicPr>
        <xdr:cNvPr id="46" name="Picture 6" descr="https://www.witko.com.pl/sklep/pict/spacer.gif">
          <a:extLst>
            <a:ext uri="{FF2B5EF4-FFF2-40B4-BE49-F238E27FC236}">
              <a16:creationId xmlns:a16="http://schemas.microsoft.com/office/drawing/2014/main" id="{CD91F910-3D57-4151-8BCA-D02B6ADEA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47" name="Picture 6" descr="https://www.witko.com.pl/sklep/pict/spacer.gif">
          <a:extLst>
            <a:ext uri="{FF2B5EF4-FFF2-40B4-BE49-F238E27FC236}">
              <a16:creationId xmlns:a16="http://schemas.microsoft.com/office/drawing/2014/main" id="{01E2F41F-D3FE-42EB-8D53-662C07430F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48" name="Picture 6" descr="https://www.witko.com.pl/sklep/pict/spacer.gif">
          <a:extLst>
            <a:ext uri="{FF2B5EF4-FFF2-40B4-BE49-F238E27FC236}">
              <a16:creationId xmlns:a16="http://schemas.microsoft.com/office/drawing/2014/main" id="{58BA45E9-F68D-41FF-8EFF-1C816A6A5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49" name="Picture 6" descr="https://www.witko.com.pl/sklep/pict/spacer.gif">
          <a:extLst>
            <a:ext uri="{FF2B5EF4-FFF2-40B4-BE49-F238E27FC236}">
              <a16:creationId xmlns:a16="http://schemas.microsoft.com/office/drawing/2014/main" id="{2CBFE273-ECE1-4C3C-9CF5-528C62CC2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0" name="Picture 6" descr="https://www.witko.com.pl/sklep/pict/spacer.gif">
          <a:extLst>
            <a:ext uri="{FF2B5EF4-FFF2-40B4-BE49-F238E27FC236}">
              <a16:creationId xmlns:a16="http://schemas.microsoft.com/office/drawing/2014/main" id="{D2379C57-50F3-43D0-8B6B-405EA36C9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1" name="Picture 6" descr="https://www.witko.com.pl/sklep/pict/spacer.gif">
          <a:extLst>
            <a:ext uri="{FF2B5EF4-FFF2-40B4-BE49-F238E27FC236}">
              <a16:creationId xmlns:a16="http://schemas.microsoft.com/office/drawing/2014/main" id="{B294A6E3-EC90-4296-A5D2-8F814D009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2" name="Picture 6" descr="https://www.witko.com.pl/sklep/pict/spacer.gif">
          <a:extLst>
            <a:ext uri="{FF2B5EF4-FFF2-40B4-BE49-F238E27FC236}">
              <a16:creationId xmlns:a16="http://schemas.microsoft.com/office/drawing/2014/main" id="{AB4326B6-5EA8-4D5E-B578-704E8B191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3" name="Picture 6" descr="https://www.witko.com.pl/sklep/pict/spacer.gif">
          <a:extLst>
            <a:ext uri="{FF2B5EF4-FFF2-40B4-BE49-F238E27FC236}">
              <a16:creationId xmlns:a16="http://schemas.microsoft.com/office/drawing/2014/main" id="{2D618259-F794-49D7-A452-57B5D1525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4" name="Picture 6" descr="https://www.witko.com.pl/sklep/pict/spacer.gif">
          <a:extLst>
            <a:ext uri="{FF2B5EF4-FFF2-40B4-BE49-F238E27FC236}">
              <a16:creationId xmlns:a16="http://schemas.microsoft.com/office/drawing/2014/main" id="{96613268-ED6B-48A9-9428-C55618843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5" name="Picture 6" descr="https://www.witko.com.pl/sklep/pict/spacer.gif">
          <a:extLst>
            <a:ext uri="{FF2B5EF4-FFF2-40B4-BE49-F238E27FC236}">
              <a16:creationId xmlns:a16="http://schemas.microsoft.com/office/drawing/2014/main" id="{73254E4D-7C5F-4F3D-ABDC-6CFECFF60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6" name="Picture 6" descr="https://www.witko.com.pl/sklep/pict/spacer.gif">
          <a:extLst>
            <a:ext uri="{FF2B5EF4-FFF2-40B4-BE49-F238E27FC236}">
              <a16:creationId xmlns:a16="http://schemas.microsoft.com/office/drawing/2014/main" id="{7BB185B4-DF9A-4777-8337-5D048870A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7" name="Picture 6" descr="https://www.witko.com.pl/sklep/pict/spacer.gif">
          <a:extLst>
            <a:ext uri="{FF2B5EF4-FFF2-40B4-BE49-F238E27FC236}">
              <a16:creationId xmlns:a16="http://schemas.microsoft.com/office/drawing/2014/main" id="{0384591D-BA6C-4FD6-B41C-4373A2BBE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8" name="Picture 6" descr="https://www.witko.com.pl/sklep/pict/spacer.gif">
          <a:extLst>
            <a:ext uri="{FF2B5EF4-FFF2-40B4-BE49-F238E27FC236}">
              <a16:creationId xmlns:a16="http://schemas.microsoft.com/office/drawing/2014/main" id="{6BDF57C9-5310-478B-8A6D-2DD62647F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9" name="Picture 6" descr="https://www.witko.com.pl/sklep/pict/spacer.gif">
          <a:extLst>
            <a:ext uri="{FF2B5EF4-FFF2-40B4-BE49-F238E27FC236}">
              <a16:creationId xmlns:a16="http://schemas.microsoft.com/office/drawing/2014/main" id="{CD8CA83B-F387-4E4F-B145-22F5AF7F4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0" name="Picture 6" descr="https://www.witko.com.pl/sklep/pict/spacer.gif">
          <a:extLst>
            <a:ext uri="{FF2B5EF4-FFF2-40B4-BE49-F238E27FC236}">
              <a16:creationId xmlns:a16="http://schemas.microsoft.com/office/drawing/2014/main" id="{F58FA085-FE30-4FB8-A567-7C278C741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1" name="Picture 6" descr="https://www.witko.com.pl/sklep/pict/spacer.gif">
          <a:extLst>
            <a:ext uri="{FF2B5EF4-FFF2-40B4-BE49-F238E27FC236}">
              <a16:creationId xmlns:a16="http://schemas.microsoft.com/office/drawing/2014/main" id="{6B9198B9-03D6-4589-B2FE-14382DD05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2" name="Picture 6" descr="https://www.witko.com.pl/sklep/pict/spacer.gif">
          <a:extLst>
            <a:ext uri="{FF2B5EF4-FFF2-40B4-BE49-F238E27FC236}">
              <a16:creationId xmlns:a16="http://schemas.microsoft.com/office/drawing/2014/main" id="{0A80F7AA-CE55-4075-8BF6-6EA585DFC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3" name="Picture 6" descr="https://www.witko.com.pl/sklep/pict/spacer.gif">
          <a:extLst>
            <a:ext uri="{FF2B5EF4-FFF2-40B4-BE49-F238E27FC236}">
              <a16:creationId xmlns:a16="http://schemas.microsoft.com/office/drawing/2014/main" id="{042E5E0F-CB1F-4A73-98D0-5B15DF978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4" name="Picture 6" descr="https://www.witko.com.pl/sklep/pict/spacer.gif">
          <a:extLst>
            <a:ext uri="{FF2B5EF4-FFF2-40B4-BE49-F238E27FC236}">
              <a16:creationId xmlns:a16="http://schemas.microsoft.com/office/drawing/2014/main" id="{3D71B08D-1EC9-44F4-B5DB-36BC2284E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5" name="Picture 6" descr="https://www.witko.com.pl/sklep/pict/spacer.gif">
          <a:extLst>
            <a:ext uri="{FF2B5EF4-FFF2-40B4-BE49-F238E27FC236}">
              <a16:creationId xmlns:a16="http://schemas.microsoft.com/office/drawing/2014/main" id="{B4AA9774-208F-47C5-891C-E95D1D5DD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6" name="Picture 6" descr="https://www.witko.com.pl/sklep/pict/spacer.gif">
          <a:extLst>
            <a:ext uri="{FF2B5EF4-FFF2-40B4-BE49-F238E27FC236}">
              <a16:creationId xmlns:a16="http://schemas.microsoft.com/office/drawing/2014/main" id="{36467285-6720-4B98-A54D-AD656B70D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7" name="Picture 6" descr="https://www.witko.com.pl/sklep/pict/spacer.gif">
          <a:extLst>
            <a:ext uri="{FF2B5EF4-FFF2-40B4-BE49-F238E27FC236}">
              <a16:creationId xmlns:a16="http://schemas.microsoft.com/office/drawing/2014/main" id="{F8D62C54-E82F-4F76-83A2-64E6A0310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8" name="Picture 6" descr="https://www.witko.com.pl/sklep/pict/spacer.gif">
          <a:extLst>
            <a:ext uri="{FF2B5EF4-FFF2-40B4-BE49-F238E27FC236}">
              <a16:creationId xmlns:a16="http://schemas.microsoft.com/office/drawing/2014/main" id="{16E93A85-C63E-407D-936C-34132A61C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9" name="Picture 6" descr="https://www.witko.com.pl/sklep/pict/spacer.gif">
          <a:extLst>
            <a:ext uri="{FF2B5EF4-FFF2-40B4-BE49-F238E27FC236}">
              <a16:creationId xmlns:a16="http://schemas.microsoft.com/office/drawing/2014/main" id="{50255ECD-0705-47D0-ADB2-0501FE8E2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0" name="Picture 6" descr="https://www.witko.com.pl/sklep/pict/spacer.gif">
          <a:extLst>
            <a:ext uri="{FF2B5EF4-FFF2-40B4-BE49-F238E27FC236}">
              <a16:creationId xmlns:a16="http://schemas.microsoft.com/office/drawing/2014/main" id="{C6D7EAC8-7C8A-4146-9115-ADE1045D9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1" name="Picture 6" descr="https://www.witko.com.pl/sklep/pict/spacer.gif">
          <a:extLst>
            <a:ext uri="{FF2B5EF4-FFF2-40B4-BE49-F238E27FC236}">
              <a16:creationId xmlns:a16="http://schemas.microsoft.com/office/drawing/2014/main" id="{EBAD1F81-DE7E-4EC7-94BE-F474FA983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2" name="Picture 6" descr="https://www.witko.com.pl/sklep/pict/spacer.gif">
          <a:extLst>
            <a:ext uri="{FF2B5EF4-FFF2-40B4-BE49-F238E27FC236}">
              <a16:creationId xmlns:a16="http://schemas.microsoft.com/office/drawing/2014/main" id="{1683D092-3A46-48A1-9BCA-FC06639DE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3" name="Picture 6" descr="https://www.witko.com.pl/sklep/pict/spacer.gif">
          <a:extLst>
            <a:ext uri="{FF2B5EF4-FFF2-40B4-BE49-F238E27FC236}">
              <a16:creationId xmlns:a16="http://schemas.microsoft.com/office/drawing/2014/main" id="{58579059-D576-496F-80FF-2CE4E4F29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4" name="Picture 6" descr="https://www.witko.com.pl/sklep/pict/spacer.gif">
          <a:extLst>
            <a:ext uri="{FF2B5EF4-FFF2-40B4-BE49-F238E27FC236}">
              <a16:creationId xmlns:a16="http://schemas.microsoft.com/office/drawing/2014/main" id="{00B4BDD9-A675-474D-A7E1-C32162A54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5" name="Picture 6" descr="https://www.witko.com.pl/sklep/pict/spacer.gif">
          <a:extLst>
            <a:ext uri="{FF2B5EF4-FFF2-40B4-BE49-F238E27FC236}">
              <a16:creationId xmlns:a16="http://schemas.microsoft.com/office/drawing/2014/main" id="{BD75874F-1BAD-483F-8CC7-88967A519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6" name="Picture 6" descr="https://www.witko.com.pl/sklep/pict/spacer.gif">
          <a:extLst>
            <a:ext uri="{FF2B5EF4-FFF2-40B4-BE49-F238E27FC236}">
              <a16:creationId xmlns:a16="http://schemas.microsoft.com/office/drawing/2014/main" id="{1300ECBC-DA94-4765-A6C9-2B8A7A9B5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7" name="Picture 6" descr="https://www.witko.com.pl/sklep/pict/spacer.gif">
          <a:extLst>
            <a:ext uri="{FF2B5EF4-FFF2-40B4-BE49-F238E27FC236}">
              <a16:creationId xmlns:a16="http://schemas.microsoft.com/office/drawing/2014/main" id="{39E73C7B-018E-4E76-B632-603ECDA57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8" name="Picture 6" descr="https://www.witko.com.pl/sklep/pict/spacer.gif">
          <a:extLst>
            <a:ext uri="{FF2B5EF4-FFF2-40B4-BE49-F238E27FC236}">
              <a16:creationId xmlns:a16="http://schemas.microsoft.com/office/drawing/2014/main" id="{7AF7E80F-0A19-489E-8C63-D8BED4626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9" name="Picture 6" descr="https://www.witko.com.pl/sklep/pict/spacer.gif">
          <a:extLst>
            <a:ext uri="{FF2B5EF4-FFF2-40B4-BE49-F238E27FC236}">
              <a16:creationId xmlns:a16="http://schemas.microsoft.com/office/drawing/2014/main" id="{BCAE36BE-6BC7-4879-B477-144FBF302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wsDr>
</file>

<file path=xl/drawings/drawing16.xml><?xml version="1.0" encoding="utf-8"?>
<xdr:wsDr xmlns:xdr="http://schemas.openxmlformats.org/drawingml/2006/spreadsheetDrawing" xmlns:a="http://schemas.openxmlformats.org/drawingml/2006/main">
  <xdr:oneCellAnchor>
    <xdr:from>
      <xdr:col>3</xdr:col>
      <xdr:colOff>0</xdr:colOff>
      <xdr:row>4</xdr:row>
      <xdr:rowOff>0</xdr:rowOff>
    </xdr:from>
    <xdr:ext cx="95250" cy="95250"/>
    <xdr:pic>
      <xdr:nvPicPr>
        <xdr:cNvPr id="2" name="Picture 6" descr="https://www.witko.com.pl/sklep/pict/spacer.gif">
          <a:extLst>
            <a:ext uri="{FF2B5EF4-FFF2-40B4-BE49-F238E27FC236}">
              <a16:creationId xmlns:a16="http://schemas.microsoft.com/office/drawing/2014/main" id="{3C7CACC2-E7CA-4236-92BF-C8F9C1D05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 name="Picture 6" descr="https://www.witko.com.pl/sklep/pict/spacer.gif">
          <a:extLst>
            <a:ext uri="{FF2B5EF4-FFF2-40B4-BE49-F238E27FC236}">
              <a16:creationId xmlns:a16="http://schemas.microsoft.com/office/drawing/2014/main" id="{515D015D-F8BF-4615-8C83-D0D2CB564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4" name="Picture 6" descr="https://www.witko.com.pl/sklep/pict/spacer.gif">
          <a:extLst>
            <a:ext uri="{FF2B5EF4-FFF2-40B4-BE49-F238E27FC236}">
              <a16:creationId xmlns:a16="http://schemas.microsoft.com/office/drawing/2014/main" id="{25046AF8-770A-4A01-B21B-57EE31A4C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5" name="Picture 6" descr="https://www.witko.com.pl/sklep/pict/spacer.gif">
          <a:extLst>
            <a:ext uri="{FF2B5EF4-FFF2-40B4-BE49-F238E27FC236}">
              <a16:creationId xmlns:a16="http://schemas.microsoft.com/office/drawing/2014/main" id="{BF7DFCB0-86CD-449B-BC69-06978775D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6" name="Picture 6" descr="https://www.witko.com.pl/sklep/pict/spacer.gif">
          <a:extLst>
            <a:ext uri="{FF2B5EF4-FFF2-40B4-BE49-F238E27FC236}">
              <a16:creationId xmlns:a16="http://schemas.microsoft.com/office/drawing/2014/main" id="{C951673C-60C1-4254-9E6F-B0D46A049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7" name="Picture 6" descr="https://www.witko.com.pl/sklep/pict/spacer.gif">
          <a:extLst>
            <a:ext uri="{FF2B5EF4-FFF2-40B4-BE49-F238E27FC236}">
              <a16:creationId xmlns:a16="http://schemas.microsoft.com/office/drawing/2014/main" id="{CE2DE70C-0A00-4B24-8B0B-B2CA72014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8" name="Picture 6" descr="https://www.witko.com.pl/sklep/pict/spacer.gif">
          <a:extLst>
            <a:ext uri="{FF2B5EF4-FFF2-40B4-BE49-F238E27FC236}">
              <a16:creationId xmlns:a16="http://schemas.microsoft.com/office/drawing/2014/main" id="{EECDB84C-1FF8-4464-B48A-D4B480670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9" name="Picture 6" descr="https://www.witko.com.pl/sklep/pict/spacer.gif">
          <a:extLst>
            <a:ext uri="{FF2B5EF4-FFF2-40B4-BE49-F238E27FC236}">
              <a16:creationId xmlns:a16="http://schemas.microsoft.com/office/drawing/2014/main" id="{10924481-4401-4B9A-8528-C57FE5B2F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0" name="Picture 6" descr="https://www.witko.com.pl/sklep/pict/spacer.gif">
          <a:extLst>
            <a:ext uri="{FF2B5EF4-FFF2-40B4-BE49-F238E27FC236}">
              <a16:creationId xmlns:a16="http://schemas.microsoft.com/office/drawing/2014/main" id="{F881C3A4-FC7B-4646-9A0F-F9DDE7124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1" name="Picture 6" descr="https://www.witko.com.pl/sklep/pict/spacer.gif">
          <a:extLst>
            <a:ext uri="{FF2B5EF4-FFF2-40B4-BE49-F238E27FC236}">
              <a16:creationId xmlns:a16="http://schemas.microsoft.com/office/drawing/2014/main" id="{1A034F29-E4C1-439C-B623-669036CA4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2" name="Picture 6" descr="https://www.witko.com.pl/sklep/pict/spacer.gif">
          <a:extLst>
            <a:ext uri="{FF2B5EF4-FFF2-40B4-BE49-F238E27FC236}">
              <a16:creationId xmlns:a16="http://schemas.microsoft.com/office/drawing/2014/main" id="{5D6B5A92-B350-4B05-A1BF-89AC6C8A3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3" name="Picture 6" descr="https://www.witko.com.pl/sklep/pict/spacer.gif">
          <a:extLst>
            <a:ext uri="{FF2B5EF4-FFF2-40B4-BE49-F238E27FC236}">
              <a16:creationId xmlns:a16="http://schemas.microsoft.com/office/drawing/2014/main" id="{6B19E3D2-A8A4-423F-B73D-B6EEAA698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4" name="Picture 6" descr="https://www.witko.com.pl/sklep/pict/spacer.gif">
          <a:extLst>
            <a:ext uri="{FF2B5EF4-FFF2-40B4-BE49-F238E27FC236}">
              <a16:creationId xmlns:a16="http://schemas.microsoft.com/office/drawing/2014/main" id="{043FDED9-74BB-4D3A-8D4C-D53521BF4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5" name="Picture 6" descr="https://www.witko.com.pl/sklep/pict/spacer.gif">
          <a:extLst>
            <a:ext uri="{FF2B5EF4-FFF2-40B4-BE49-F238E27FC236}">
              <a16:creationId xmlns:a16="http://schemas.microsoft.com/office/drawing/2014/main" id="{242BA72E-88FB-463F-8994-4BA461C36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6" name="Picture 6" descr="https://www.witko.com.pl/sklep/pict/spacer.gif">
          <a:extLst>
            <a:ext uri="{FF2B5EF4-FFF2-40B4-BE49-F238E27FC236}">
              <a16:creationId xmlns:a16="http://schemas.microsoft.com/office/drawing/2014/main" id="{9242920C-4CF5-4EA0-8254-158780F238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7" name="Picture 6" descr="https://www.witko.com.pl/sklep/pict/spacer.gif">
          <a:extLst>
            <a:ext uri="{FF2B5EF4-FFF2-40B4-BE49-F238E27FC236}">
              <a16:creationId xmlns:a16="http://schemas.microsoft.com/office/drawing/2014/main" id="{A9713512-4CA9-4B3E-99DA-FB509ECBC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8" name="Picture 6" descr="https://www.witko.com.pl/sklep/pict/spacer.gif">
          <a:extLst>
            <a:ext uri="{FF2B5EF4-FFF2-40B4-BE49-F238E27FC236}">
              <a16:creationId xmlns:a16="http://schemas.microsoft.com/office/drawing/2014/main" id="{3FB28CD8-F2BD-4048-9CE3-E393F6596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9" name="Picture 6" descr="https://www.witko.com.pl/sklep/pict/spacer.gif">
          <a:extLst>
            <a:ext uri="{FF2B5EF4-FFF2-40B4-BE49-F238E27FC236}">
              <a16:creationId xmlns:a16="http://schemas.microsoft.com/office/drawing/2014/main" id="{0044D768-22B9-4291-9C67-C7A3C240C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0" name="Picture 6" descr="https://www.witko.com.pl/sklep/pict/spacer.gif">
          <a:extLst>
            <a:ext uri="{FF2B5EF4-FFF2-40B4-BE49-F238E27FC236}">
              <a16:creationId xmlns:a16="http://schemas.microsoft.com/office/drawing/2014/main" id="{5D8AEC58-5DD0-4A86-9504-6C69D1409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1" name="Picture 6" descr="https://www.witko.com.pl/sklep/pict/spacer.gif">
          <a:extLst>
            <a:ext uri="{FF2B5EF4-FFF2-40B4-BE49-F238E27FC236}">
              <a16:creationId xmlns:a16="http://schemas.microsoft.com/office/drawing/2014/main" id="{F6FBDC16-647B-4885-AECD-E96F0B6C6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2" name="Picture 6" descr="https://www.witko.com.pl/sklep/pict/spacer.gif">
          <a:extLst>
            <a:ext uri="{FF2B5EF4-FFF2-40B4-BE49-F238E27FC236}">
              <a16:creationId xmlns:a16="http://schemas.microsoft.com/office/drawing/2014/main" id="{344D1DF6-F7A9-40F5-8E06-03565B241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3" name="Picture 6" descr="https://www.witko.com.pl/sklep/pict/spacer.gif">
          <a:extLst>
            <a:ext uri="{FF2B5EF4-FFF2-40B4-BE49-F238E27FC236}">
              <a16:creationId xmlns:a16="http://schemas.microsoft.com/office/drawing/2014/main" id="{826337B2-16DE-498A-A0C6-059340D2F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4" name="Picture 6" descr="https://www.witko.com.pl/sklep/pict/spacer.gif">
          <a:extLst>
            <a:ext uri="{FF2B5EF4-FFF2-40B4-BE49-F238E27FC236}">
              <a16:creationId xmlns:a16="http://schemas.microsoft.com/office/drawing/2014/main" id="{E46D13A4-DA86-4C9D-90CA-4BCDE7C7D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5" name="Picture 6" descr="https://www.witko.com.pl/sklep/pict/spacer.gif">
          <a:extLst>
            <a:ext uri="{FF2B5EF4-FFF2-40B4-BE49-F238E27FC236}">
              <a16:creationId xmlns:a16="http://schemas.microsoft.com/office/drawing/2014/main" id="{0AA9D4CF-8CC0-4618-A1D8-FE27B2680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6" name="Picture 6" descr="https://www.witko.com.pl/sklep/pict/spacer.gif">
          <a:extLst>
            <a:ext uri="{FF2B5EF4-FFF2-40B4-BE49-F238E27FC236}">
              <a16:creationId xmlns:a16="http://schemas.microsoft.com/office/drawing/2014/main" id="{F3C25F1A-537B-497D-ACDB-FC7F2A928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7" name="Picture 6" descr="https://www.witko.com.pl/sklep/pict/spacer.gif">
          <a:extLst>
            <a:ext uri="{FF2B5EF4-FFF2-40B4-BE49-F238E27FC236}">
              <a16:creationId xmlns:a16="http://schemas.microsoft.com/office/drawing/2014/main" id="{390D16EA-F83A-4418-880A-9572D09A2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8" name="Picture 6" descr="https://www.witko.com.pl/sklep/pict/spacer.gif">
          <a:extLst>
            <a:ext uri="{FF2B5EF4-FFF2-40B4-BE49-F238E27FC236}">
              <a16:creationId xmlns:a16="http://schemas.microsoft.com/office/drawing/2014/main" id="{3B226C59-521C-4C14-8D11-966CB378A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9" name="Picture 6" descr="https://www.witko.com.pl/sklep/pict/spacer.gif">
          <a:extLst>
            <a:ext uri="{FF2B5EF4-FFF2-40B4-BE49-F238E27FC236}">
              <a16:creationId xmlns:a16="http://schemas.microsoft.com/office/drawing/2014/main" id="{D5FEE050-4B40-406B-AF94-10BE40D60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0" name="Picture 6" descr="https://www.witko.com.pl/sklep/pict/spacer.gif">
          <a:extLst>
            <a:ext uri="{FF2B5EF4-FFF2-40B4-BE49-F238E27FC236}">
              <a16:creationId xmlns:a16="http://schemas.microsoft.com/office/drawing/2014/main" id="{318B5EC3-B129-4B3B-B5CE-69AC8D20C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1" name="Picture 6" descr="https://www.witko.com.pl/sklep/pict/spacer.gif">
          <a:extLst>
            <a:ext uri="{FF2B5EF4-FFF2-40B4-BE49-F238E27FC236}">
              <a16:creationId xmlns:a16="http://schemas.microsoft.com/office/drawing/2014/main" id="{B388C81E-C9B1-4E9A-B963-F6B0D585E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2" name="Picture 6" descr="https://www.witko.com.pl/sklep/pict/spacer.gif">
          <a:extLst>
            <a:ext uri="{FF2B5EF4-FFF2-40B4-BE49-F238E27FC236}">
              <a16:creationId xmlns:a16="http://schemas.microsoft.com/office/drawing/2014/main" id="{7FF70142-59B6-4628-BD27-C893EF40D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3" name="Picture 6" descr="https://www.witko.com.pl/sklep/pict/spacer.gif">
          <a:extLst>
            <a:ext uri="{FF2B5EF4-FFF2-40B4-BE49-F238E27FC236}">
              <a16:creationId xmlns:a16="http://schemas.microsoft.com/office/drawing/2014/main" id="{EF489BBA-22E5-4CE7-861A-DEA0780B3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4" name="Picture 6" descr="https://www.witko.com.pl/sklep/pict/spacer.gif">
          <a:extLst>
            <a:ext uri="{FF2B5EF4-FFF2-40B4-BE49-F238E27FC236}">
              <a16:creationId xmlns:a16="http://schemas.microsoft.com/office/drawing/2014/main" id="{EDC3BE70-3515-463C-87DC-21581A10F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5" name="Picture 6" descr="https://www.witko.com.pl/sklep/pict/spacer.gif">
          <a:extLst>
            <a:ext uri="{FF2B5EF4-FFF2-40B4-BE49-F238E27FC236}">
              <a16:creationId xmlns:a16="http://schemas.microsoft.com/office/drawing/2014/main" id="{4CD78311-D116-40C0-A192-CEA9C1791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wsDr>
</file>

<file path=xl/drawings/drawing1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C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C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C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C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C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C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C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C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C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C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C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C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C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C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C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C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C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C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C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C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C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C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C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C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C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C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C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C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C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13</xdr:row>
      <xdr:rowOff>0</xdr:rowOff>
    </xdr:from>
    <xdr:ext cx="95250" cy="95250"/>
    <xdr:pic>
      <xdr:nvPicPr>
        <xdr:cNvPr id="54" name="Picture 6" descr="https://www.witko.com.pl/sklep/pict/spacer.gif">
          <a:extLst>
            <a:ext uri="{FF2B5EF4-FFF2-40B4-BE49-F238E27FC236}">
              <a16:creationId xmlns:a16="http://schemas.microsoft.com/office/drawing/2014/main" id="{EBACB0A0-BCC8-4816-8000-CBE05FD92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5" name="Picture 6" descr="https://www.witko.com.pl/sklep/pict/spacer.gif">
          <a:extLst>
            <a:ext uri="{FF2B5EF4-FFF2-40B4-BE49-F238E27FC236}">
              <a16:creationId xmlns:a16="http://schemas.microsoft.com/office/drawing/2014/main" id="{07254BA5-55EB-4AEC-8E05-8CD04E514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6" name="Picture 6" descr="https://www.witko.com.pl/sklep/pict/spacer.gif">
          <a:extLst>
            <a:ext uri="{FF2B5EF4-FFF2-40B4-BE49-F238E27FC236}">
              <a16:creationId xmlns:a16="http://schemas.microsoft.com/office/drawing/2014/main" id="{E55DF179-2791-4042-A522-1E86D58B6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7" name="Picture 6" descr="https://www.witko.com.pl/sklep/pict/spacer.gif">
          <a:extLst>
            <a:ext uri="{FF2B5EF4-FFF2-40B4-BE49-F238E27FC236}">
              <a16:creationId xmlns:a16="http://schemas.microsoft.com/office/drawing/2014/main" id="{3B7BF633-C791-44FA-82C8-94311A508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8" name="Picture 6" descr="https://www.witko.com.pl/sklep/pict/spacer.gif">
          <a:extLst>
            <a:ext uri="{FF2B5EF4-FFF2-40B4-BE49-F238E27FC236}">
              <a16:creationId xmlns:a16="http://schemas.microsoft.com/office/drawing/2014/main" id="{3C0C8C44-7468-4989-AA21-556A68CF5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9" name="Picture 6" descr="https://www.witko.com.pl/sklep/pict/spacer.gif">
          <a:extLst>
            <a:ext uri="{FF2B5EF4-FFF2-40B4-BE49-F238E27FC236}">
              <a16:creationId xmlns:a16="http://schemas.microsoft.com/office/drawing/2014/main" id="{8182F738-C8C0-4DF9-995A-9B82ADF5C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0" name="Picture 6" descr="https://www.witko.com.pl/sklep/pict/spacer.gif">
          <a:extLst>
            <a:ext uri="{FF2B5EF4-FFF2-40B4-BE49-F238E27FC236}">
              <a16:creationId xmlns:a16="http://schemas.microsoft.com/office/drawing/2014/main" id="{BC216506-862F-4EEB-9541-FB722B635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1" name="Picture 6" descr="https://www.witko.com.pl/sklep/pict/spacer.gif">
          <a:extLst>
            <a:ext uri="{FF2B5EF4-FFF2-40B4-BE49-F238E27FC236}">
              <a16:creationId xmlns:a16="http://schemas.microsoft.com/office/drawing/2014/main" id="{63E64229-54CF-4985-B480-C01ADA4C6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2" name="Picture 6" descr="https://www.witko.com.pl/sklep/pict/spacer.gif">
          <a:extLst>
            <a:ext uri="{FF2B5EF4-FFF2-40B4-BE49-F238E27FC236}">
              <a16:creationId xmlns:a16="http://schemas.microsoft.com/office/drawing/2014/main" id="{A53F9458-9F76-434D-A8A6-8B4CA4C5D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3" name="Picture 6" descr="https://www.witko.com.pl/sklep/pict/spacer.gif">
          <a:extLst>
            <a:ext uri="{FF2B5EF4-FFF2-40B4-BE49-F238E27FC236}">
              <a16:creationId xmlns:a16="http://schemas.microsoft.com/office/drawing/2014/main" id="{195C3CFA-C952-4232-84AF-16B1CEF84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4" name="Picture 6" descr="https://www.witko.com.pl/sklep/pict/spacer.gif">
          <a:extLst>
            <a:ext uri="{FF2B5EF4-FFF2-40B4-BE49-F238E27FC236}">
              <a16:creationId xmlns:a16="http://schemas.microsoft.com/office/drawing/2014/main" id="{C37A1B9B-592B-4EDE-98A5-0C9EB270D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5" name="Picture 6" descr="https://www.witko.com.pl/sklep/pict/spacer.gif">
          <a:extLst>
            <a:ext uri="{FF2B5EF4-FFF2-40B4-BE49-F238E27FC236}">
              <a16:creationId xmlns:a16="http://schemas.microsoft.com/office/drawing/2014/main" id="{F09EA4A2-2D64-4547-8EC8-A2EBFDAD6A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6" name="Picture 6" descr="https://www.witko.com.pl/sklep/pict/spacer.gif">
          <a:extLst>
            <a:ext uri="{FF2B5EF4-FFF2-40B4-BE49-F238E27FC236}">
              <a16:creationId xmlns:a16="http://schemas.microsoft.com/office/drawing/2014/main" id="{DD98C701-1276-4F49-A4D3-EBBC2DAF9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7" name="Picture 6" descr="https://www.witko.com.pl/sklep/pict/spacer.gif">
          <a:extLst>
            <a:ext uri="{FF2B5EF4-FFF2-40B4-BE49-F238E27FC236}">
              <a16:creationId xmlns:a16="http://schemas.microsoft.com/office/drawing/2014/main" id="{C450B098-5983-4A64-BFCD-B8412AC5D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8" name="Picture 6" descr="https://www.witko.com.pl/sklep/pict/spacer.gif">
          <a:extLst>
            <a:ext uri="{FF2B5EF4-FFF2-40B4-BE49-F238E27FC236}">
              <a16:creationId xmlns:a16="http://schemas.microsoft.com/office/drawing/2014/main" id="{88F9F493-7CC0-4C64-9044-9D6F4108F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9" name="Picture 6" descr="https://www.witko.com.pl/sklep/pict/spacer.gif">
          <a:extLst>
            <a:ext uri="{FF2B5EF4-FFF2-40B4-BE49-F238E27FC236}">
              <a16:creationId xmlns:a16="http://schemas.microsoft.com/office/drawing/2014/main" id="{7EE179E3-45AE-4DD1-A46C-EE3E15FBF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0" name="Picture 6" descr="https://www.witko.com.pl/sklep/pict/spacer.gif">
          <a:extLst>
            <a:ext uri="{FF2B5EF4-FFF2-40B4-BE49-F238E27FC236}">
              <a16:creationId xmlns:a16="http://schemas.microsoft.com/office/drawing/2014/main" id="{37A4FE2B-E356-4129-B032-ACA4BCA8D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1" name="Picture 6" descr="https://www.witko.com.pl/sklep/pict/spacer.gif">
          <a:extLst>
            <a:ext uri="{FF2B5EF4-FFF2-40B4-BE49-F238E27FC236}">
              <a16:creationId xmlns:a16="http://schemas.microsoft.com/office/drawing/2014/main" id="{B14C59D7-F14D-48DB-90CB-74DA3F23E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2" name="Picture 6" descr="https://www.witko.com.pl/sklep/pict/spacer.gif">
          <a:extLst>
            <a:ext uri="{FF2B5EF4-FFF2-40B4-BE49-F238E27FC236}">
              <a16:creationId xmlns:a16="http://schemas.microsoft.com/office/drawing/2014/main" id="{95787236-5C9A-4576-A104-75B4C6994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3" name="Picture 6" descr="https://www.witko.com.pl/sklep/pict/spacer.gif">
          <a:extLst>
            <a:ext uri="{FF2B5EF4-FFF2-40B4-BE49-F238E27FC236}">
              <a16:creationId xmlns:a16="http://schemas.microsoft.com/office/drawing/2014/main" id="{EC2D9B1C-3F5F-4D13-9109-188A63C4A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4" name="Picture 6" descr="https://www.witko.com.pl/sklep/pict/spacer.gif">
          <a:extLst>
            <a:ext uri="{FF2B5EF4-FFF2-40B4-BE49-F238E27FC236}">
              <a16:creationId xmlns:a16="http://schemas.microsoft.com/office/drawing/2014/main" id="{B98F89E3-4B05-471D-9D21-B670937A3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5" name="Picture 6" descr="https://www.witko.com.pl/sklep/pict/spacer.gif">
          <a:extLst>
            <a:ext uri="{FF2B5EF4-FFF2-40B4-BE49-F238E27FC236}">
              <a16:creationId xmlns:a16="http://schemas.microsoft.com/office/drawing/2014/main" id="{628FBBFD-EBBE-4DFA-B819-E76DC3737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6" name="Picture 6" descr="https://www.witko.com.pl/sklep/pict/spacer.gif">
          <a:extLst>
            <a:ext uri="{FF2B5EF4-FFF2-40B4-BE49-F238E27FC236}">
              <a16:creationId xmlns:a16="http://schemas.microsoft.com/office/drawing/2014/main" id="{949C7DFF-6E8F-481E-BDDF-9B17FA886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7" name="Picture 6" descr="https://www.witko.com.pl/sklep/pict/spacer.gif">
          <a:extLst>
            <a:ext uri="{FF2B5EF4-FFF2-40B4-BE49-F238E27FC236}">
              <a16:creationId xmlns:a16="http://schemas.microsoft.com/office/drawing/2014/main" id="{A07267CC-3374-4333-BCEF-192376879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8" name="Picture 6" descr="https://www.witko.com.pl/sklep/pict/spacer.gif">
          <a:extLst>
            <a:ext uri="{FF2B5EF4-FFF2-40B4-BE49-F238E27FC236}">
              <a16:creationId xmlns:a16="http://schemas.microsoft.com/office/drawing/2014/main" id="{A21DD90E-EC15-4287-8593-E28B7599F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9" name="Picture 6" descr="https://www.witko.com.pl/sklep/pict/spacer.gif">
          <a:extLst>
            <a:ext uri="{FF2B5EF4-FFF2-40B4-BE49-F238E27FC236}">
              <a16:creationId xmlns:a16="http://schemas.microsoft.com/office/drawing/2014/main" id="{BE8746B8-FEE7-4F6F-9532-EFFB475E0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0" name="Picture 6" descr="https://www.witko.com.pl/sklep/pict/spacer.gif">
          <a:extLst>
            <a:ext uri="{FF2B5EF4-FFF2-40B4-BE49-F238E27FC236}">
              <a16:creationId xmlns:a16="http://schemas.microsoft.com/office/drawing/2014/main" id="{EF23F93A-F5C6-43C3-847C-16F0EC500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1" name="Picture 6" descr="https://www.witko.com.pl/sklep/pict/spacer.gif">
          <a:extLst>
            <a:ext uri="{FF2B5EF4-FFF2-40B4-BE49-F238E27FC236}">
              <a16:creationId xmlns:a16="http://schemas.microsoft.com/office/drawing/2014/main" id="{2E918E30-F389-4706-88EB-FC860A42B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2" name="Picture 6" descr="https://www.witko.com.pl/sklep/pict/spacer.gif">
          <a:extLst>
            <a:ext uri="{FF2B5EF4-FFF2-40B4-BE49-F238E27FC236}">
              <a16:creationId xmlns:a16="http://schemas.microsoft.com/office/drawing/2014/main" id="{4BFF6007-498F-4EDB-AAB1-BABFA043C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3" name="Picture 6" descr="https://www.witko.com.pl/sklep/pict/spacer.gif">
          <a:extLst>
            <a:ext uri="{FF2B5EF4-FFF2-40B4-BE49-F238E27FC236}">
              <a16:creationId xmlns:a16="http://schemas.microsoft.com/office/drawing/2014/main" id="{60A91FBD-9B34-4782-8B19-B3749466B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4" name="Picture 6" descr="https://www.witko.com.pl/sklep/pict/spacer.gif">
          <a:extLst>
            <a:ext uri="{FF2B5EF4-FFF2-40B4-BE49-F238E27FC236}">
              <a16:creationId xmlns:a16="http://schemas.microsoft.com/office/drawing/2014/main" id="{6765EC13-0FDD-4264-840F-133E701C7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5" name="Picture 6" descr="https://www.witko.com.pl/sklep/pict/spacer.gif">
          <a:extLst>
            <a:ext uri="{FF2B5EF4-FFF2-40B4-BE49-F238E27FC236}">
              <a16:creationId xmlns:a16="http://schemas.microsoft.com/office/drawing/2014/main" id="{002A5337-22B0-40BE-B24B-D911CF127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6" name="Picture 6" descr="https://www.witko.com.pl/sklep/pict/spacer.gif">
          <a:extLst>
            <a:ext uri="{FF2B5EF4-FFF2-40B4-BE49-F238E27FC236}">
              <a16:creationId xmlns:a16="http://schemas.microsoft.com/office/drawing/2014/main" id="{795F2DB2-C688-409C-B886-FCB43838F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7" name="Picture 6" descr="https://www.witko.com.pl/sklep/pict/spacer.gif">
          <a:extLst>
            <a:ext uri="{FF2B5EF4-FFF2-40B4-BE49-F238E27FC236}">
              <a16:creationId xmlns:a16="http://schemas.microsoft.com/office/drawing/2014/main" id="{B68457F5-7CBC-4BDF-A143-BD4E461E1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wsDr>
</file>

<file path=xl/drawings/drawing18.xml><?xml version="1.0" encoding="utf-8"?>
<xdr:wsDr xmlns:xdr="http://schemas.openxmlformats.org/drawingml/2006/spreadsheetDrawing" xmlns:a="http://schemas.openxmlformats.org/drawingml/2006/main">
  <xdr:oneCellAnchor>
    <xdr:from>
      <xdr:col>3</xdr:col>
      <xdr:colOff>0</xdr:colOff>
      <xdr:row>6</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467350"/>
          <a:ext cx="95250" cy="95250"/>
        </a:xfrm>
        <a:prstGeom prst="rect">
          <a:avLst/>
        </a:prstGeom>
        <a:noFill/>
      </xdr:spPr>
    </xdr:pic>
    <xdr:clientData/>
  </xdr:oneCellAnchor>
  <xdr:oneCellAnchor>
    <xdr:from>
      <xdr:col>3</xdr:col>
      <xdr:colOff>0</xdr:colOff>
      <xdr:row>6</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46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D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D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D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D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D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D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D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D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D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D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D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D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D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D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D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D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D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D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D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D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D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D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D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D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D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D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D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D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D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D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D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D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55</xdr:row>
      <xdr:rowOff>0</xdr:rowOff>
    </xdr:from>
    <xdr:ext cx="95250" cy="95250"/>
    <xdr:pic>
      <xdr:nvPicPr>
        <xdr:cNvPr id="72" name="Picture 6" descr="https://www.witko.com.pl/sklep/pict/spacer.gif">
          <a:extLst>
            <a:ext uri="{FF2B5EF4-FFF2-40B4-BE49-F238E27FC236}">
              <a16:creationId xmlns:a16="http://schemas.microsoft.com/office/drawing/2014/main" id="{D0866697-A679-4E55-A83F-BEBC0CAE5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3" name="Picture 6" descr="https://www.witko.com.pl/sklep/pict/spacer.gif">
          <a:extLst>
            <a:ext uri="{FF2B5EF4-FFF2-40B4-BE49-F238E27FC236}">
              <a16:creationId xmlns:a16="http://schemas.microsoft.com/office/drawing/2014/main" id="{02EE0AF4-D71C-47DA-803E-0A8855616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4" name="Picture 6" descr="https://www.witko.com.pl/sklep/pict/spacer.gif">
          <a:extLst>
            <a:ext uri="{FF2B5EF4-FFF2-40B4-BE49-F238E27FC236}">
              <a16:creationId xmlns:a16="http://schemas.microsoft.com/office/drawing/2014/main" id="{ED7AC7BB-3D6A-49DA-9F8C-58A7F3EDA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5" name="Picture 6" descr="https://www.witko.com.pl/sklep/pict/spacer.gif">
          <a:extLst>
            <a:ext uri="{FF2B5EF4-FFF2-40B4-BE49-F238E27FC236}">
              <a16:creationId xmlns:a16="http://schemas.microsoft.com/office/drawing/2014/main" id="{4951BF96-CE18-4D1C-9985-C14453262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6" name="Picture 6" descr="https://www.witko.com.pl/sklep/pict/spacer.gif">
          <a:extLst>
            <a:ext uri="{FF2B5EF4-FFF2-40B4-BE49-F238E27FC236}">
              <a16:creationId xmlns:a16="http://schemas.microsoft.com/office/drawing/2014/main" id="{E2B604F4-7892-4BAB-BE2C-5E97B55D6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7" name="Picture 6" descr="https://www.witko.com.pl/sklep/pict/spacer.gif">
          <a:extLst>
            <a:ext uri="{FF2B5EF4-FFF2-40B4-BE49-F238E27FC236}">
              <a16:creationId xmlns:a16="http://schemas.microsoft.com/office/drawing/2014/main" id="{FEAF0606-5979-439E-8C50-A97FC4340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8" name="Picture 6" descr="https://www.witko.com.pl/sklep/pict/spacer.gif">
          <a:extLst>
            <a:ext uri="{FF2B5EF4-FFF2-40B4-BE49-F238E27FC236}">
              <a16:creationId xmlns:a16="http://schemas.microsoft.com/office/drawing/2014/main" id="{4902D63A-891C-46BB-8455-59A8316DD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9" name="Picture 6" descr="https://www.witko.com.pl/sklep/pict/spacer.gif">
          <a:extLst>
            <a:ext uri="{FF2B5EF4-FFF2-40B4-BE49-F238E27FC236}">
              <a16:creationId xmlns:a16="http://schemas.microsoft.com/office/drawing/2014/main" id="{CE686AC8-8668-4B59-910C-1D68417AE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0" name="Picture 6" descr="https://www.witko.com.pl/sklep/pict/spacer.gif">
          <a:extLst>
            <a:ext uri="{FF2B5EF4-FFF2-40B4-BE49-F238E27FC236}">
              <a16:creationId xmlns:a16="http://schemas.microsoft.com/office/drawing/2014/main" id="{ABDFD56D-E7B1-4FCD-B822-F6D0CC51F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1" name="Picture 6" descr="https://www.witko.com.pl/sklep/pict/spacer.gif">
          <a:extLst>
            <a:ext uri="{FF2B5EF4-FFF2-40B4-BE49-F238E27FC236}">
              <a16:creationId xmlns:a16="http://schemas.microsoft.com/office/drawing/2014/main" id="{4C0A6BD4-DF96-4468-8FBC-7A8A92C3E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2" name="Picture 6" descr="https://www.witko.com.pl/sklep/pict/spacer.gif">
          <a:extLst>
            <a:ext uri="{FF2B5EF4-FFF2-40B4-BE49-F238E27FC236}">
              <a16:creationId xmlns:a16="http://schemas.microsoft.com/office/drawing/2014/main" id="{8D08CC0B-96F6-490F-8C9E-D4AE82B969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3" name="Picture 6" descr="https://www.witko.com.pl/sklep/pict/spacer.gif">
          <a:extLst>
            <a:ext uri="{FF2B5EF4-FFF2-40B4-BE49-F238E27FC236}">
              <a16:creationId xmlns:a16="http://schemas.microsoft.com/office/drawing/2014/main" id="{A94C3DB0-FE16-45E7-8257-BCACE39EA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4" name="Picture 6" descr="https://www.witko.com.pl/sklep/pict/spacer.gif">
          <a:extLst>
            <a:ext uri="{FF2B5EF4-FFF2-40B4-BE49-F238E27FC236}">
              <a16:creationId xmlns:a16="http://schemas.microsoft.com/office/drawing/2014/main" id="{4BCD83F6-01AA-4884-AB88-81B998855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5" name="Picture 6" descr="https://www.witko.com.pl/sklep/pict/spacer.gif">
          <a:extLst>
            <a:ext uri="{FF2B5EF4-FFF2-40B4-BE49-F238E27FC236}">
              <a16:creationId xmlns:a16="http://schemas.microsoft.com/office/drawing/2014/main" id="{C6112DE9-5290-41E4-98CA-3A5742F58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6" name="Picture 6" descr="https://www.witko.com.pl/sklep/pict/spacer.gif">
          <a:extLst>
            <a:ext uri="{FF2B5EF4-FFF2-40B4-BE49-F238E27FC236}">
              <a16:creationId xmlns:a16="http://schemas.microsoft.com/office/drawing/2014/main" id="{5FE273E7-96D2-4FB8-B727-756FCF985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7" name="Picture 6" descr="https://www.witko.com.pl/sklep/pict/spacer.gif">
          <a:extLst>
            <a:ext uri="{FF2B5EF4-FFF2-40B4-BE49-F238E27FC236}">
              <a16:creationId xmlns:a16="http://schemas.microsoft.com/office/drawing/2014/main" id="{7963208B-9751-4C97-9DA0-FD1AE754A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8" name="Picture 6" descr="https://www.witko.com.pl/sklep/pict/spacer.gif">
          <a:extLst>
            <a:ext uri="{FF2B5EF4-FFF2-40B4-BE49-F238E27FC236}">
              <a16:creationId xmlns:a16="http://schemas.microsoft.com/office/drawing/2014/main" id="{E154F079-EA86-4139-ABA1-BF0F9F77A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9" name="Picture 6" descr="https://www.witko.com.pl/sklep/pict/spacer.gif">
          <a:extLst>
            <a:ext uri="{FF2B5EF4-FFF2-40B4-BE49-F238E27FC236}">
              <a16:creationId xmlns:a16="http://schemas.microsoft.com/office/drawing/2014/main" id="{D97F82F8-8E44-4597-9ABF-0EE1E415F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0" name="Picture 6" descr="https://www.witko.com.pl/sklep/pict/spacer.gif">
          <a:extLst>
            <a:ext uri="{FF2B5EF4-FFF2-40B4-BE49-F238E27FC236}">
              <a16:creationId xmlns:a16="http://schemas.microsoft.com/office/drawing/2014/main" id="{5697C951-D9AB-448C-BACA-8E2BA8B96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1" name="Picture 6" descr="https://www.witko.com.pl/sklep/pict/spacer.gif">
          <a:extLst>
            <a:ext uri="{FF2B5EF4-FFF2-40B4-BE49-F238E27FC236}">
              <a16:creationId xmlns:a16="http://schemas.microsoft.com/office/drawing/2014/main" id="{3312B61D-DB0F-4F60-8163-7C2D81F71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2" name="Picture 6" descr="https://www.witko.com.pl/sklep/pict/spacer.gif">
          <a:extLst>
            <a:ext uri="{FF2B5EF4-FFF2-40B4-BE49-F238E27FC236}">
              <a16:creationId xmlns:a16="http://schemas.microsoft.com/office/drawing/2014/main" id="{11A04981-9749-4055-94CD-742C25BC2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3" name="Picture 6" descr="https://www.witko.com.pl/sklep/pict/spacer.gif">
          <a:extLst>
            <a:ext uri="{FF2B5EF4-FFF2-40B4-BE49-F238E27FC236}">
              <a16:creationId xmlns:a16="http://schemas.microsoft.com/office/drawing/2014/main" id="{AA441DCC-E330-480F-AC18-F0D6EDAB7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4" name="Picture 6" descr="https://www.witko.com.pl/sklep/pict/spacer.gif">
          <a:extLst>
            <a:ext uri="{FF2B5EF4-FFF2-40B4-BE49-F238E27FC236}">
              <a16:creationId xmlns:a16="http://schemas.microsoft.com/office/drawing/2014/main" id="{5029D8CB-B99C-46ED-A9A0-A09583A96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5" name="Picture 6" descr="https://www.witko.com.pl/sklep/pict/spacer.gif">
          <a:extLst>
            <a:ext uri="{FF2B5EF4-FFF2-40B4-BE49-F238E27FC236}">
              <a16:creationId xmlns:a16="http://schemas.microsoft.com/office/drawing/2014/main" id="{A190A602-171A-407A-93C7-9560CDB446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6" name="Picture 6" descr="https://www.witko.com.pl/sklep/pict/spacer.gif">
          <a:extLst>
            <a:ext uri="{FF2B5EF4-FFF2-40B4-BE49-F238E27FC236}">
              <a16:creationId xmlns:a16="http://schemas.microsoft.com/office/drawing/2014/main" id="{8604D4CB-A153-4DA4-8721-816F5743F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7" name="Picture 6" descr="https://www.witko.com.pl/sklep/pict/spacer.gif">
          <a:extLst>
            <a:ext uri="{FF2B5EF4-FFF2-40B4-BE49-F238E27FC236}">
              <a16:creationId xmlns:a16="http://schemas.microsoft.com/office/drawing/2014/main" id="{886065A8-F55F-4B1E-BC4D-23372BF83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8" name="Picture 6" descr="https://www.witko.com.pl/sklep/pict/spacer.gif">
          <a:extLst>
            <a:ext uri="{FF2B5EF4-FFF2-40B4-BE49-F238E27FC236}">
              <a16:creationId xmlns:a16="http://schemas.microsoft.com/office/drawing/2014/main" id="{A5965AA6-57B0-4BA0-AA40-14CEE80F4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9" name="Picture 6" descr="https://www.witko.com.pl/sklep/pict/spacer.gif">
          <a:extLst>
            <a:ext uri="{FF2B5EF4-FFF2-40B4-BE49-F238E27FC236}">
              <a16:creationId xmlns:a16="http://schemas.microsoft.com/office/drawing/2014/main" id="{DDB6DF4F-137C-435A-9C02-3AA480D77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0" name="Picture 6" descr="https://www.witko.com.pl/sklep/pict/spacer.gif">
          <a:extLst>
            <a:ext uri="{FF2B5EF4-FFF2-40B4-BE49-F238E27FC236}">
              <a16:creationId xmlns:a16="http://schemas.microsoft.com/office/drawing/2014/main" id="{1C111D8D-0532-49C5-9E7C-74A60ADC9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1" name="Picture 6" descr="https://www.witko.com.pl/sklep/pict/spacer.gif">
          <a:extLst>
            <a:ext uri="{FF2B5EF4-FFF2-40B4-BE49-F238E27FC236}">
              <a16:creationId xmlns:a16="http://schemas.microsoft.com/office/drawing/2014/main" id="{440D7D64-2310-4855-8EAE-014A3A562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2" name="Picture 6" descr="https://www.witko.com.pl/sklep/pict/spacer.gif">
          <a:extLst>
            <a:ext uri="{FF2B5EF4-FFF2-40B4-BE49-F238E27FC236}">
              <a16:creationId xmlns:a16="http://schemas.microsoft.com/office/drawing/2014/main" id="{360B296C-0207-4B3F-AEE2-0A413CFE0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3" name="Picture 6" descr="https://www.witko.com.pl/sklep/pict/spacer.gif">
          <a:extLst>
            <a:ext uri="{FF2B5EF4-FFF2-40B4-BE49-F238E27FC236}">
              <a16:creationId xmlns:a16="http://schemas.microsoft.com/office/drawing/2014/main" id="{2E0C707E-9ECE-4569-8AB9-3552EA091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4" name="Picture 6" descr="https://www.witko.com.pl/sklep/pict/spacer.gif">
          <a:extLst>
            <a:ext uri="{FF2B5EF4-FFF2-40B4-BE49-F238E27FC236}">
              <a16:creationId xmlns:a16="http://schemas.microsoft.com/office/drawing/2014/main" id="{91FACDCF-1CB4-43DE-98DC-185FE636B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5" name="Picture 6" descr="https://www.witko.com.pl/sklep/pict/spacer.gif">
          <a:extLst>
            <a:ext uri="{FF2B5EF4-FFF2-40B4-BE49-F238E27FC236}">
              <a16:creationId xmlns:a16="http://schemas.microsoft.com/office/drawing/2014/main" id="{9D70EC46-1302-4A4A-A01E-0000374BC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wsDr>
</file>

<file path=xl/drawings/drawing1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E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E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E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E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E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E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E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E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E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E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E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E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E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E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E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E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E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E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E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E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E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E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E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E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0E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0E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0E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0E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0E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0E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0E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0E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0E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0E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0E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0E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0E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0E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0E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0E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0E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0E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0E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0E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2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2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2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2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2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2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2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2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2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F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F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F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F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F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F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F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F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F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F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F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F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F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F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F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F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F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F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F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F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F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F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F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F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F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F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F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F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0F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0F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0F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0F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0F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0F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0F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0F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17</xdr:row>
      <xdr:rowOff>0</xdr:rowOff>
    </xdr:from>
    <xdr:ext cx="95250" cy="95250"/>
    <xdr:pic>
      <xdr:nvPicPr>
        <xdr:cNvPr id="90" name="Picture 6" descr="https://www.witko.com.pl/sklep/pict/spacer.gif">
          <a:extLst>
            <a:ext uri="{FF2B5EF4-FFF2-40B4-BE49-F238E27FC236}">
              <a16:creationId xmlns:a16="http://schemas.microsoft.com/office/drawing/2014/main" id="{348E5D04-6B3A-4372-B44F-27CFBD60C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1" name="Picture 6" descr="https://www.witko.com.pl/sklep/pict/spacer.gif">
          <a:extLst>
            <a:ext uri="{FF2B5EF4-FFF2-40B4-BE49-F238E27FC236}">
              <a16:creationId xmlns:a16="http://schemas.microsoft.com/office/drawing/2014/main" id="{7CAC8E8A-3376-4F6A-B25A-ED7912CFA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2" name="Picture 6" descr="https://www.witko.com.pl/sklep/pict/spacer.gif">
          <a:extLst>
            <a:ext uri="{FF2B5EF4-FFF2-40B4-BE49-F238E27FC236}">
              <a16:creationId xmlns:a16="http://schemas.microsoft.com/office/drawing/2014/main" id="{74DC0005-A99A-4803-9014-7ADA2C4F7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3" name="Picture 6" descr="https://www.witko.com.pl/sklep/pict/spacer.gif">
          <a:extLst>
            <a:ext uri="{FF2B5EF4-FFF2-40B4-BE49-F238E27FC236}">
              <a16:creationId xmlns:a16="http://schemas.microsoft.com/office/drawing/2014/main" id="{1CC2AD9C-931A-467A-B738-4B3FF4E53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4" name="Picture 6" descr="https://www.witko.com.pl/sklep/pict/spacer.gif">
          <a:extLst>
            <a:ext uri="{FF2B5EF4-FFF2-40B4-BE49-F238E27FC236}">
              <a16:creationId xmlns:a16="http://schemas.microsoft.com/office/drawing/2014/main" id="{496D8318-0588-48B0-BF5F-8F17C5A1A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5" name="Picture 6" descr="https://www.witko.com.pl/sklep/pict/spacer.gif">
          <a:extLst>
            <a:ext uri="{FF2B5EF4-FFF2-40B4-BE49-F238E27FC236}">
              <a16:creationId xmlns:a16="http://schemas.microsoft.com/office/drawing/2014/main" id="{C18E92EF-2C14-4487-9608-F179302D47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6" name="Picture 6" descr="https://www.witko.com.pl/sklep/pict/spacer.gif">
          <a:extLst>
            <a:ext uri="{FF2B5EF4-FFF2-40B4-BE49-F238E27FC236}">
              <a16:creationId xmlns:a16="http://schemas.microsoft.com/office/drawing/2014/main" id="{B8317BC6-5088-496B-A211-14E038926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7" name="Picture 6" descr="https://www.witko.com.pl/sklep/pict/spacer.gif">
          <a:extLst>
            <a:ext uri="{FF2B5EF4-FFF2-40B4-BE49-F238E27FC236}">
              <a16:creationId xmlns:a16="http://schemas.microsoft.com/office/drawing/2014/main" id="{BEE66381-24A6-4A42-B112-07C582A3B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8" name="Picture 6" descr="https://www.witko.com.pl/sklep/pict/spacer.gif">
          <a:extLst>
            <a:ext uri="{FF2B5EF4-FFF2-40B4-BE49-F238E27FC236}">
              <a16:creationId xmlns:a16="http://schemas.microsoft.com/office/drawing/2014/main" id="{DB6D1A5B-F48B-4683-8C13-939CD9960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9" name="Picture 6" descr="https://www.witko.com.pl/sklep/pict/spacer.gif">
          <a:extLst>
            <a:ext uri="{FF2B5EF4-FFF2-40B4-BE49-F238E27FC236}">
              <a16:creationId xmlns:a16="http://schemas.microsoft.com/office/drawing/2014/main" id="{36C99FFD-7FB0-4E80-BE15-AE135F239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0" name="Picture 6" descr="https://www.witko.com.pl/sklep/pict/spacer.gif">
          <a:extLst>
            <a:ext uri="{FF2B5EF4-FFF2-40B4-BE49-F238E27FC236}">
              <a16:creationId xmlns:a16="http://schemas.microsoft.com/office/drawing/2014/main" id="{86CE538B-94CC-4DD5-9480-940A6B7B3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1" name="Picture 6" descr="https://www.witko.com.pl/sklep/pict/spacer.gif">
          <a:extLst>
            <a:ext uri="{FF2B5EF4-FFF2-40B4-BE49-F238E27FC236}">
              <a16:creationId xmlns:a16="http://schemas.microsoft.com/office/drawing/2014/main" id="{FA7573AF-9361-4FDF-A470-97B560626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2" name="Picture 6" descr="https://www.witko.com.pl/sklep/pict/spacer.gif">
          <a:extLst>
            <a:ext uri="{FF2B5EF4-FFF2-40B4-BE49-F238E27FC236}">
              <a16:creationId xmlns:a16="http://schemas.microsoft.com/office/drawing/2014/main" id="{CCB5CA16-6FDC-49D7-8E82-A3A9F0026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3" name="Picture 6" descr="https://www.witko.com.pl/sklep/pict/spacer.gif">
          <a:extLst>
            <a:ext uri="{FF2B5EF4-FFF2-40B4-BE49-F238E27FC236}">
              <a16:creationId xmlns:a16="http://schemas.microsoft.com/office/drawing/2014/main" id="{288EF85F-ABDF-4490-8FF2-B75B302DC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4" name="Picture 6" descr="https://www.witko.com.pl/sklep/pict/spacer.gif">
          <a:extLst>
            <a:ext uri="{FF2B5EF4-FFF2-40B4-BE49-F238E27FC236}">
              <a16:creationId xmlns:a16="http://schemas.microsoft.com/office/drawing/2014/main" id="{DE709979-98B3-4B8F-90AE-57757DD75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5" name="Picture 6" descr="https://www.witko.com.pl/sklep/pict/spacer.gif">
          <a:extLst>
            <a:ext uri="{FF2B5EF4-FFF2-40B4-BE49-F238E27FC236}">
              <a16:creationId xmlns:a16="http://schemas.microsoft.com/office/drawing/2014/main" id="{32A550C5-C8A7-4357-9987-297D607DF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6" name="Picture 6" descr="https://www.witko.com.pl/sklep/pict/spacer.gif">
          <a:extLst>
            <a:ext uri="{FF2B5EF4-FFF2-40B4-BE49-F238E27FC236}">
              <a16:creationId xmlns:a16="http://schemas.microsoft.com/office/drawing/2014/main" id="{46485CA8-DEBD-4600-8E70-C16D1B34F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7" name="Picture 6" descr="https://www.witko.com.pl/sklep/pict/spacer.gif">
          <a:extLst>
            <a:ext uri="{FF2B5EF4-FFF2-40B4-BE49-F238E27FC236}">
              <a16:creationId xmlns:a16="http://schemas.microsoft.com/office/drawing/2014/main" id="{3AA6EB8C-5568-4413-ADA1-CF0571987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8" name="Picture 6" descr="https://www.witko.com.pl/sklep/pict/spacer.gif">
          <a:extLst>
            <a:ext uri="{FF2B5EF4-FFF2-40B4-BE49-F238E27FC236}">
              <a16:creationId xmlns:a16="http://schemas.microsoft.com/office/drawing/2014/main" id="{23C81822-338D-4058-8628-114409463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9" name="Picture 6" descr="https://www.witko.com.pl/sklep/pict/spacer.gif">
          <a:extLst>
            <a:ext uri="{FF2B5EF4-FFF2-40B4-BE49-F238E27FC236}">
              <a16:creationId xmlns:a16="http://schemas.microsoft.com/office/drawing/2014/main" id="{08770096-F9A7-4902-B813-BEF4BA3E7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0" name="Picture 6" descr="https://www.witko.com.pl/sklep/pict/spacer.gif">
          <a:extLst>
            <a:ext uri="{FF2B5EF4-FFF2-40B4-BE49-F238E27FC236}">
              <a16:creationId xmlns:a16="http://schemas.microsoft.com/office/drawing/2014/main" id="{81D8844E-FB71-4CC0-859B-D37C90C29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1" name="Picture 6" descr="https://www.witko.com.pl/sklep/pict/spacer.gif">
          <a:extLst>
            <a:ext uri="{FF2B5EF4-FFF2-40B4-BE49-F238E27FC236}">
              <a16:creationId xmlns:a16="http://schemas.microsoft.com/office/drawing/2014/main" id="{931F13DD-457E-4DC3-A1E8-D3CAC278B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2" name="Picture 6" descr="https://www.witko.com.pl/sklep/pict/spacer.gif">
          <a:extLst>
            <a:ext uri="{FF2B5EF4-FFF2-40B4-BE49-F238E27FC236}">
              <a16:creationId xmlns:a16="http://schemas.microsoft.com/office/drawing/2014/main" id="{F115FC87-2D55-403C-A987-C7C3FC830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3" name="Picture 6" descr="https://www.witko.com.pl/sklep/pict/spacer.gif">
          <a:extLst>
            <a:ext uri="{FF2B5EF4-FFF2-40B4-BE49-F238E27FC236}">
              <a16:creationId xmlns:a16="http://schemas.microsoft.com/office/drawing/2014/main" id="{25DC4887-0BFB-4777-9A81-DF5C9EE35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4" name="Picture 6" descr="https://www.witko.com.pl/sklep/pict/spacer.gif">
          <a:extLst>
            <a:ext uri="{FF2B5EF4-FFF2-40B4-BE49-F238E27FC236}">
              <a16:creationId xmlns:a16="http://schemas.microsoft.com/office/drawing/2014/main" id="{008CD131-965B-4F1B-BE58-3E2E260C5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5" name="Picture 6" descr="https://www.witko.com.pl/sklep/pict/spacer.gif">
          <a:extLst>
            <a:ext uri="{FF2B5EF4-FFF2-40B4-BE49-F238E27FC236}">
              <a16:creationId xmlns:a16="http://schemas.microsoft.com/office/drawing/2014/main" id="{CF931838-835B-47B1-9509-F8E3A5139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6" name="Picture 6" descr="https://www.witko.com.pl/sklep/pict/spacer.gif">
          <a:extLst>
            <a:ext uri="{FF2B5EF4-FFF2-40B4-BE49-F238E27FC236}">
              <a16:creationId xmlns:a16="http://schemas.microsoft.com/office/drawing/2014/main" id="{5689E214-E935-47CD-AD97-1FE2144C2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7" name="Picture 6" descr="https://www.witko.com.pl/sklep/pict/spacer.gif">
          <a:extLst>
            <a:ext uri="{FF2B5EF4-FFF2-40B4-BE49-F238E27FC236}">
              <a16:creationId xmlns:a16="http://schemas.microsoft.com/office/drawing/2014/main" id="{8E4C1684-658F-467B-90E3-9582CB407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8" name="Picture 6" descr="https://www.witko.com.pl/sklep/pict/spacer.gif">
          <a:extLst>
            <a:ext uri="{FF2B5EF4-FFF2-40B4-BE49-F238E27FC236}">
              <a16:creationId xmlns:a16="http://schemas.microsoft.com/office/drawing/2014/main" id="{1138078F-8E3D-43FC-95E8-BF4009F2F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9" name="Picture 6" descr="https://www.witko.com.pl/sklep/pict/spacer.gif">
          <a:extLst>
            <a:ext uri="{FF2B5EF4-FFF2-40B4-BE49-F238E27FC236}">
              <a16:creationId xmlns:a16="http://schemas.microsoft.com/office/drawing/2014/main" id="{C97F4660-5B34-4106-8677-E22C4FE4F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0" name="Picture 6" descr="https://www.witko.com.pl/sklep/pict/spacer.gif">
          <a:extLst>
            <a:ext uri="{FF2B5EF4-FFF2-40B4-BE49-F238E27FC236}">
              <a16:creationId xmlns:a16="http://schemas.microsoft.com/office/drawing/2014/main" id="{136730D3-DDF2-46F2-944E-C264F6B3A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1" name="Picture 6" descr="https://www.witko.com.pl/sklep/pict/spacer.gif">
          <a:extLst>
            <a:ext uri="{FF2B5EF4-FFF2-40B4-BE49-F238E27FC236}">
              <a16:creationId xmlns:a16="http://schemas.microsoft.com/office/drawing/2014/main" id="{6418CC04-3624-4908-974F-F09D96964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2" name="Picture 6" descr="https://www.witko.com.pl/sklep/pict/spacer.gif">
          <a:extLst>
            <a:ext uri="{FF2B5EF4-FFF2-40B4-BE49-F238E27FC236}">
              <a16:creationId xmlns:a16="http://schemas.microsoft.com/office/drawing/2014/main" id="{BEB2BC7F-0BBC-42B4-A748-CEC2E6D65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3" name="Picture 6" descr="https://www.witko.com.pl/sklep/pict/spacer.gif">
          <a:extLst>
            <a:ext uri="{FF2B5EF4-FFF2-40B4-BE49-F238E27FC236}">
              <a16:creationId xmlns:a16="http://schemas.microsoft.com/office/drawing/2014/main" id="{6E53580D-722E-4A2D-8FE0-3518CBF07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wsDr>
</file>

<file path=xl/drawings/drawing21.xml><?xml version="1.0" encoding="utf-8"?>
<xdr:wsDr xmlns:xdr="http://schemas.openxmlformats.org/drawingml/2006/spreadsheetDrawing" xmlns:a="http://schemas.openxmlformats.org/drawingml/2006/main">
  <xdr:oneCellAnchor>
    <xdr:from>
      <xdr:col>3</xdr:col>
      <xdr:colOff>0</xdr:colOff>
      <xdr:row>22</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22</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23</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23</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2</xdr:col>
      <xdr:colOff>0</xdr:colOff>
      <xdr:row>11</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11</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0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3</xdr:col>
      <xdr:colOff>0</xdr:colOff>
      <xdr:row>19</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0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19</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0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20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0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20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24</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24</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25</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25</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26</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26</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27</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27</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0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0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0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0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0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0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0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0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0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0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0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0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0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0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0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0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0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0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0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0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0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0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0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0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0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0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0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0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0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0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0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0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0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0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0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0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0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0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0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0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0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0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0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0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0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0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0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0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0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0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0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0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2.xml><?xml version="1.0" encoding="utf-8"?>
<xdr:wsDr xmlns:xdr="http://schemas.openxmlformats.org/drawingml/2006/spreadsheetDrawing" xmlns:a="http://schemas.openxmlformats.org/drawingml/2006/main">
  <xdr:oneCellAnchor>
    <xdr:from>
      <xdr:col>3</xdr:col>
      <xdr:colOff>0</xdr:colOff>
      <xdr:row>12</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1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1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1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1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1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1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1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1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1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1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1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1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1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1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1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1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1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1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1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1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1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1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1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1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1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1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1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1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1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1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1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1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1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1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1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1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1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1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1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1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1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1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1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1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1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1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1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1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1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1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1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1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1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1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1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1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1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1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1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1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1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1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1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1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1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1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1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1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1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wsDr>
</file>

<file path=xl/drawings/drawing23.xml><?xml version="1.0" encoding="utf-8"?>
<xdr:wsDr xmlns:xdr="http://schemas.openxmlformats.org/drawingml/2006/spreadsheetDrawing" xmlns:a="http://schemas.openxmlformats.org/drawingml/2006/main">
  <xdr:oneCellAnchor>
    <xdr:from>
      <xdr:col>3</xdr:col>
      <xdr:colOff>0</xdr:colOff>
      <xdr:row>9</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2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2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2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2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2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2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2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2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2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2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2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2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2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2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2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2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2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2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2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2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2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2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2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2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2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2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2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2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2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2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2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2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2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2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2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2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2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2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2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2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2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2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2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2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2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2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2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2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2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2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2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2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2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2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2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2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2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2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2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2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2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2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3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3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3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3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3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3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3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3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3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3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3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3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3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3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3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3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3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3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3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3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3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3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3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3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3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3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3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3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3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3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3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3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3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3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3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3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3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3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3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3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3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3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3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3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3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3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3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3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3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3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3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3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3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3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3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3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3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3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3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3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3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3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3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3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3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3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3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3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3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3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3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3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3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3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3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3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3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3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3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3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3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3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3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3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5.xml><?xml version="1.0" encoding="utf-8"?>
<xdr:wsDr xmlns:xdr="http://schemas.openxmlformats.org/drawingml/2006/spreadsheetDrawing" xmlns:a="http://schemas.openxmlformats.org/drawingml/2006/main">
  <xdr:oneCellAnchor>
    <xdr:from>
      <xdr:col>3</xdr:col>
      <xdr:colOff>0</xdr:colOff>
      <xdr:row>15</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4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4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4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4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4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4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4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4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4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4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4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4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4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4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4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4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4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4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4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4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4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4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4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4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4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4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4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4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4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4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4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4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4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4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4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4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4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4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4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4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4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4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4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4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4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4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4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4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4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4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4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4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4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4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4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4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4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4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4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4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4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4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4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4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4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4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4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4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4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4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4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14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14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14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14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14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14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14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14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14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14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14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14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14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14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14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14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14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14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14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14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14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14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14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14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14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14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14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14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14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14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14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14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14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14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14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14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14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14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14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14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14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14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14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14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14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14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14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14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14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5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5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5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5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5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5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5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5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5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5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5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5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5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5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5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5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5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5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5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5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5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5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5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5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5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5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5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5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5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5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5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5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5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5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5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5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5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5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5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5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5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5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5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5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5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5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5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5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5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5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5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5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5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5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5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5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5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5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5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5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5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5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5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5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5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5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15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15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15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15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15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15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15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15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15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15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15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15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15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15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15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15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15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15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15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15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15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15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15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15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15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15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15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15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15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15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15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15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15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15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15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15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15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15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15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15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15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15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15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15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15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15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15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15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15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00000000-0008-0000-15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00000000-0008-0000-15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00000000-0008-0000-15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00000000-0008-0000-15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00000000-0008-0000-15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00000000-0008-0000-15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00000000-0008-0000-15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00000000-0008-0000-15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00000000-0008-0000-15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00000000-0008-0000-15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6" name="Picture 6" descr="https://www.witko.com.pl/sklep/pict/spacer.gif">
          <a:extLst>
            <a:ext uri="{FF2B5EF4-FFF2-40B4-BE49-F238E27FC236}">
              <a16:creationId xmlns:a16="http://schemas.microsoft.com/office/drawing/2014/main" id="{00000000-0008-0000-15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7" name="Picture 6" descr="https://www.witko.com.pl/sklep/pict/spacer.gif">
          <a:extLst>
            <a:ext uri="{FF2B5EF4-FFF2-40B4-BE49-F238E27FC236}">
              <a16:creationId xmlns:a16="http://schemas.microsoft.com/office/drawing/2014/main" id="{00000000-0008-0000-15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8" name="Picture 6" descr="https://www.witko.com.pl/sklep/pict/spacer.gif">
          <a:extLst>
            <a:ext uri="{FF2B5EF4-FFF2-40B4-BE49-F238E27FC236}">
              <a16:creationId xmlns:a16="http://schemas.microsoft.com/office/drawing/2014/main" id="{00000000-0008-0000-15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9" name="Picture 6" descr="https://www.witko.com.pl/sklep/pict/spacer.gif">
          <a:extLst>
            <a:ext uri="{FF2B5EF4-FFF2-40B4-BE49-F238E27FC236}">
              <a16:creationId xmlns:a16="http://schemas.microsoft.com/office/drawing/2014/main" id="{00000000-0008-0000-15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0" name="Picture 6" descr="https://www.witko.com.pl/sklep/pict/spacer.gif">
          <a:extLst>
            <a:ext uri="{FF2B5EF4-FFF2-40B4-BE49-F238E27FC236}">
              <a16:creationId xmlns:a16="http://schemas.microsoft.com/office/drawing/2014/main" id="{00000000-0008-0000-15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1" name="Picture 6" descr="https://www.witko.com.pl/sklep/pict/spacer.gif">
          <a:extLst>
            <a:ext uri="{FF2B5EF4-FFF2-40B4-BE49-F238E27FC236}">
              <a16:creationId xmlns:a16="http://schemas.microsoft.com/office/drawing/2014/main" id="{00000000-0008-0000-15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2" name="Picture 6" descr="https://www.witko.com.pl/sklep/pict/spacer.gif">
          <a:extLst>
            <a:ext uri="{FF2B5EF4-FFF2-40B4-BE49-F238E27FC236}">
              <a16:creationId xmlns:a16="http://schemas.microsoft.com/office/drawing/2014/main" id="{00000000-0008-0000-15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3" name="Picture 6" descr="https://www.witko.com.pl/sklep/pict/spacer.gif">
          <a:extLst>
            <a:ext uri="{FF2B5EF4-FFF2-40B4-BE49-F238E27FC236}">
              <a16:creationId xmlns:a16="http://schemas.microsoft.com/office/drawing/2014/main" id="{00000000-0008-0000-15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4" name="Picture 6" descr="https://www.witko.com.pl/sklep/pict/spacer.gif">
          <a:extLst>
            <a:ext uri="{FF2B5EF4-FFF2-40B4-BE49-F238E27FC236}">
              <a16:creationId xmlns:a16="http://schemas.microsoft.com/office/drawing/2014/main" id="{00000000-0008-0000-15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5" name="Picture 6" descr="https://www.witko.com.pl/sklep/pict/spacer.gif">
          <a:extLst>
            <a:ext uri="{FF2B5EF4-FFF2-40B4-BE49-F238E27FC236}">
              <a16:creationId xmlns:a16="http://schemas.microsoft.com/office/drawing/2014/main" id="{00000000-0008-0000-15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6" name="Picture 6" descr="https://www.witko.com.pl/sklep/pict/spacer.gif">
          <a:extLst>
            <a:ext uri="{FF2B5EF4-FFF2-40B4-BE49-F238E27FC236}">
              <a16:creationId xmlns:a16="http://schemas.microsoft.com/office/drawing/2014/main" id="{00000000-0008-0000-15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7" name="Picture 6" descr="https://www.witko.com.pl/sklep/pict/spacer.gif">
          <a:extLst>
            <a:ext uri="{FF2B5EF4-FFF2-40B4-BE49-F238E27FC236}">
              <a16:creationId xmlns:a16="http://schemas.microsoft.com/office/drawing/2014/main" id="{00000000-0008-0000-15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8" name="Picture 6" descr="https://www.witko.com.pl/sklep/pict/spacer.gif">
          <a:extLst>
            <a:ext uri="{FF2B5EF4-FFF2-40B4-BE49-F238E27FC236}">
              <a16:creationId xmlns:a16="http://schemas.microsoft.com/office/drawing/2014/main" id="{00000000-0008-0000-1500-00002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9" name="Picture 6" descr="https://www.witko.com.pl/sklep/pict/spacer.gif">
          <a:extLst>
            <a:ext uri="{FF2B5EF4-FFF2-40B4-BE49-F238E27FC236}">
              <a16:creationId xmlns:a16="http://schemas.microsoft.com/office/drawing/2014/main" id="{00000000-0008-0000-1500-00002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0" name="Picture 6" descr="https://www.witko.com.pl/sklep/pict/spacer.gif">
          <a:extLst>
            <a:ext uri="{FF2B5EF4-FFF2-40B4-BE49-F238E27FC236}">
              <a16:creationId xmlns:a16="http://schemas.microsoft.com/office/drawing/2014/main" id="{00000000-0008-0000-1500-00002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1" name="Picture 6" descr="https://www.witko.com.pl/sklep/pict/spacer.gif">
          <a:extLst>
            <a:ext uri="{FF2B5EF4-FFF2-40B4-BE49-F238E27FC236}">
              <a16:creationId xmlns:a16="http://schemas.microsoft.com/office/drawing/2014/main" id="{00000000-0008-0000-1500-00002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2" name="Picture 6" descr="https://www.witko.com.pl/sklep/pict/spacer.gif">
          <a:extLst>
            <a:ext uri="{FF2B5EF4-FFF2-40B4-BE49-F238E27FC236}">
              <a16:creationId xmlns:a16="http://schemas.microsoft.com/office/drawing/2014/main" id="{00000000-0008-0000-1500-00002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3" name="Picture 6" descr="https://www.witko.com.pl/sklep/pict/spacer.gif">
          <a:extLst>
            <a:ext uri="{FF2B5EF4-FFF2-40B4-BE49-F238E27FC236}">
              <a16:creationId xmlns:a16="http://schemas.microsoft.com/office/drawing/2014/main" id="{00000000-0008-0000-1500-00002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4" name="Picture 6" descr="https://www.witko.com.pl/sklep/pict/spacer.gif">
          <a:extLst>
            <a:ext uri="{FF2B5EF4-FFF2-40B4-BE49-F238E27FC236}">
              <a16:creationId xmlns:a16="http://schemas.microsoft.com/office/drawing/2014/main" id="{00000000-0008-0000-1500-00002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5" name="Picture 6" descr="https://www.witko.com.pl/sklep/pict/spacer.gif">
          <a:extLst>
            <a:ext uri="{FF2B5EF4-FFF2-40B4-BE49-F238E27FC236}">
              <a16:creationId xmlns:a16="http://schemas.microsoft.com/office/drawing/2014/main" id="{00000000-0008-0000-1500-00002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6" name="Picture 6" descr="https://www.witko.com.pl/sklep/pict/spacer.gif">
          <a:extLst>
            <a:ext uri="{FF2B5EF4-FFF2-40B4-BE49-F238E27FC236}">
              <a16:creationId xmlns:a16="http://schemas.microsoft.com/office/drawing/2014/main" id="{00000000-0008-0000-1500-00002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6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6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6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6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6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6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6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6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6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6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6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6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6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6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6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6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6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6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6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6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6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6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6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6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6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6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6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6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6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6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6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6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6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6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6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6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6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6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6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6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6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6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6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6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6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6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6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6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6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6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6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6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6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6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6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6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6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6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6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6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6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6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6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6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6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6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6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6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6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6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6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6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6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6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6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6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6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6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6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6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6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6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6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6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6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6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6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6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6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6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6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6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6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6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6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6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6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6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6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6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6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6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6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6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6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6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6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6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6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6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6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6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6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6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6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6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6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6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6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6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6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6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6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6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6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6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6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6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6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6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6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6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6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6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6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6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6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6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6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6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6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6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6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6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6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6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6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6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6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6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6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6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6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6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6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6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6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6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6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6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6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6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6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7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7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7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7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7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7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7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7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7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7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7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7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7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7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7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7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7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7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7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7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7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7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7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7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7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7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7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7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7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7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7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7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7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7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7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7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7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7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7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7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7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7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7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7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7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7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7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7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7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7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7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7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7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7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7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7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7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7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7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7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7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7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7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7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7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7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7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7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7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7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7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7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7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7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7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7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7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7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7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7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7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7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7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7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7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7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7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7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7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7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7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7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7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7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7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7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7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7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7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7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7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7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7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7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7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7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7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7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7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7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7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7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7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7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7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7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7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7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7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7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7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7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7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7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7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7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7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7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7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7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7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7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7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7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7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7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7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7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7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7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7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7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7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7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7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7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7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7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7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7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7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7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7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7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7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7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7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7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7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7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2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8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17</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17</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8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18</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8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18</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8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18</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8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18</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8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19</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8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8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8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8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8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8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2</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8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2</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8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2</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8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8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8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8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8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8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8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8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8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8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8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8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8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8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8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8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8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8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8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8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8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8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8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8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8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8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8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8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8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8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8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8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8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8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8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8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8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8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8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8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8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8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8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8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8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8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8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8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8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8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8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8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8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8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8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8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8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8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8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8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8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8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8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8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8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8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8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8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8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8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8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8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8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8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8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8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8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8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8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8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8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8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8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8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8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8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8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8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8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8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8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8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8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8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8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8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8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8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8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8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8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8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8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8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8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8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8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8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8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8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8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8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8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8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8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8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8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8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8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8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8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8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8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8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8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8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8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8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8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8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8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8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8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8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8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8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8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8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8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8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8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8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8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8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8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8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8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8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8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8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8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8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8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8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8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8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8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8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8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8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8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8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8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8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8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8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8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8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8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8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8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8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8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8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8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8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3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0530840"/>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9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0530840"/>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9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056620"/>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9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056620"/>
          <a:ext cx="95250" cy="95250"/>
        </a:xfrm>
        <a:prstGeom prst="rect">
          <a:avLst/>
        </a:prstGeom>
        <a:noFill/>
      </xdr:spPr>
    </xdr:pic>
    <xdr:clientData/>
  </xdr:oneCellAnchor>
  <xdr:oneCellAnchor>
    <xdr:from>
      <xdr:col>3</xdr:col>
      <xdr:colOff>0</xdr:colOff>
      <xdr:row>3</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9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582400"/>
          <a:ext cx="95250" cy="95250"/>
        </a:xfrm>
        <a:prstGeom prst="rect">
          <a:avLst/>
        </a:prstGeom>
        <a:noFill/>
      </xdr:spPr>
    </xdr:pic>
    <xdr:clientData/>
  </xdr:oneCellAnchor>
  <xdr:oneCellAnchor>
    <xdr:from>
      <xdr:col>3</xdr:col>
      <xdr:colOff>0</xdr:colOff>
      <xdr:row>3</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9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582400"/>
          <a:ext cx="95250" cy="95250"/>
        </a:xfrm>
        <a:prstGeom prst="rect">
          <a:avLst/>
        </a:prstGeom>
        <a:noFill/>
      </xdr:spPr>
    </xdr:pic>
    <xdr:clientData/>
  </xdr:oneCellAnchor>
  <xdr:oneCellAnchor>
    <xdr:from>
      <xdr:col>3</xdr:col>
      <xdr:colOff>0</xdr:colOff>
      <xdr:row>3</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9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210818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9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9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9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9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9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927860"/>
          <a:ext cx="95250" cy="95250"/>
        </a:xfrm>
        <a:prstGeom prst="rect">
          <a:avLst/>
        </a:prstGeom>
        <a:noFill/>
      </xdr:spPr>
    </xdr:pic>
    <xdr:clientData/>
  </xdr:oneCellAnchor>
  <xdr:oneCellAnchor>
    <xdr:from>
      <xdr:col>3</xdr:col>
      <xdr:colOff>0</xdr:colOff>
      <xdr:row>1</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9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927860"/>
          <a:ext cx="95250" cy="95250"/>
        </a:xfrm>
        <a:prstGeom prst="rect">
          <a:avLst/>
        </a:prstGeom>
        <a:noFill/>
      </xdr:spPr>
    </xdr:pic>
    <xdr:clientData/>
  </xdr:oneCellAnchor>
  <xdr:oneCellAnchor>
    <xdr:from>
      <xdr:col>3</xdr:col>
      <xdr:colOff>0</xdr:colOff>
      <xdr:row>2</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9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2644140"/>
          <a:ext cx="95250" cy="95250"/>
        </a:xfrm>
        <a:prstGeom prst="rect">
          <a:avLst/>
        </a:prstGeom>
        <a:noFill/>
      </xdr:spPr>
    </xdr:pic>
    <xdr:clientData/>
  </xdr:oneCellAnchor>
  <xdr:oneCellAnchor>
    <xdr:from>
      <xdr:col>3</xdr:col>
      <xdr:colOff>0</xdr:colOff>
      <xdr:row>2</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9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264414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9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9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9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9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9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9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9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9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9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9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9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9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9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9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9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9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9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9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9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9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9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9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9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9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9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9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9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9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9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9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9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9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9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9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9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9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9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9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9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9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9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9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9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9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9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9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9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9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9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9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9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9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9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9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9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9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9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9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9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9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9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9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9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9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9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9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9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9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9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9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9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9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9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9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9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9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9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9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9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9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9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9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9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9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9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9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9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9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9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9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9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9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9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9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9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9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9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9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9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9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9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9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9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9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9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9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9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9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9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9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9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9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9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9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9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9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9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9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9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9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9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9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9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9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9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9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9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9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9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9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9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9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9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9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9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9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9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9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9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9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9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9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9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9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9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9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9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9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9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9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9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9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9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9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9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9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9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9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9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9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9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9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9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9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9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9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9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9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9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9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9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9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9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9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9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A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A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A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A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14</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A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14</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A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15</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A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15</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A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A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A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A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A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A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A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A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A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A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A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A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A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A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A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A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A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A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A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A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A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A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A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A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A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A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A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A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A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A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A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A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A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A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A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A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A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A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A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A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A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A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A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A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A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A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A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A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A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A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A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A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A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A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A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A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A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A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A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A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A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A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A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A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A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A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A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A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A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A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A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A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A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A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A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A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A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A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A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A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A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A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A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A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A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A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A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A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A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A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A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A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A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A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A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A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A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A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A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A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A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A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A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A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A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A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A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A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A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A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A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A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A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A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A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A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A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A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A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A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A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A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A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A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A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A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A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A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A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A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A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A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A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A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A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A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A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A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A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A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A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A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A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A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A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A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A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A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A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A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A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A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A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A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A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A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A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A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A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A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A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A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A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A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A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A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A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A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A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A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A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A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A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A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A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A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A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A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A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A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A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A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A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A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3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B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B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B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B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B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B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B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B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B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B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B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B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B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B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B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B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B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B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B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B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B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B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B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B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B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B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B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B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B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B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B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B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B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B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B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B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B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B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B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B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B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B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B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B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B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B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B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B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B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B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B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B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B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B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B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B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B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B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B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B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B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B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B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B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B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B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B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B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B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B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B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B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B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B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B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B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B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B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B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B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B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B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B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B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B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B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B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B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B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B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B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B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B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B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B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B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B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B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B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B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B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B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B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B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B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B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B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B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B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B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B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B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B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B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B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B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B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B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B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B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B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B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B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B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B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B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B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B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B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B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B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B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B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B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B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B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B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B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B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B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B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B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B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B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B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B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B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B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B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B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B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B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B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B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B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B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B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B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B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B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B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B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B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B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B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B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B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B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B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B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B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B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B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B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B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B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B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B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C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C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C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C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C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3</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C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3</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C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3</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C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3</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C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C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C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C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C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C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C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C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C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C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C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C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C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C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C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C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C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C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C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C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C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C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C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C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C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C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C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C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C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C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C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C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C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C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C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C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C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C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C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C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C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C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C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C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C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C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C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C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C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C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C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C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C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C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C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C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C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C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C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C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C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C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C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C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C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C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C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C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C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C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C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C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C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C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C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C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C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C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C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C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C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C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C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C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C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C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C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C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C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C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C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C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C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C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C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C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C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C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C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C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C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C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C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C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C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C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C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C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C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C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C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C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C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C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C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C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C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C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C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C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C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C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C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C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C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C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C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C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C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C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C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C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C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C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C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C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C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C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C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C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C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C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C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C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C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C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C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C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C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C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C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C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C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C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C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C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C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C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C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C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C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C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C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C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C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C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C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C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C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C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C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C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C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C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C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C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C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C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C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C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C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C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C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C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D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D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D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D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D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D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D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D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D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D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D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D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D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D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D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D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D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D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D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D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D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D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D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D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D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D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D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D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D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D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D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D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D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D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D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D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D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D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D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D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D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D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D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D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D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D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D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D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D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D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D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D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D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D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D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D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D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D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D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D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D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D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D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D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D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D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D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D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D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D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D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D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D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D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D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D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D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D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D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D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D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D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D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D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D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D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D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D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D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D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D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D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D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D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D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D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D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D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D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D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D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D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D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D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D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D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D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D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D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D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D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D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D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D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D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D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D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D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D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D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D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D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D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D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D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D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D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D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D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D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D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D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D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D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D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D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D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D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D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D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D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D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D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D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D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D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D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D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D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D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D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D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D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D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D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D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D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D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D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D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D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D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D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D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D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D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D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D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D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D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D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D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D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D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D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D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D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D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D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D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D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D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D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D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D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D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D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D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D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D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D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E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E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E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E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E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E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E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E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E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E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E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E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E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E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E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E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E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E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E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E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E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E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E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E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E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E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E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E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E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E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E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E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E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E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E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E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E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E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E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E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E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E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E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E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E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E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E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E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E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E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E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E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E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E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E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E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E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E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E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E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E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E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E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E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E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E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E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E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E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E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E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E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E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E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E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E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E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E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E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E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E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E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E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E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E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E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E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E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E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E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E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E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E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E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E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E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E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E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E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E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E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E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E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E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E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E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E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E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E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E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E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E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E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E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E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E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E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E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E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E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E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E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E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E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E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E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E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E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E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E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E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E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E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E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E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E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E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E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E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E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E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E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E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E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E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E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E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E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E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E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E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E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E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E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E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E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E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E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E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E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E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E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E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E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E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E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E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E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E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E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E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E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E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E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E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E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E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E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E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E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E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E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E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E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E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E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E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E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E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E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E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E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E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E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E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E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E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E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E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E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E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E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E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E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E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E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E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E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E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E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E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3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F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F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F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F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F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F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F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F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F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F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F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F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F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F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F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F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F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F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F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F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F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F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F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F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F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F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F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F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F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F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F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F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F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F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F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F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F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F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F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F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F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F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F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F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F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F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F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F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F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F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F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F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F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F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F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F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F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F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F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F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F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F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F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F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F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F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F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F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F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F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F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F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F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F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F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F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F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F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F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F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F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F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F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F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F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F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F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F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F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F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F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F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F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F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F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F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F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F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F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F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F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F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F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F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F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F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F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F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F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F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F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F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F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F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F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F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F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F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F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F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F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F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F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F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F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F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F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F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F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F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F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F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F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F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F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F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F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F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F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F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F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F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F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F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F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F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F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F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F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F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F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F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F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F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F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F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F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F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F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F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F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F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F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F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F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F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F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F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F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F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F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F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F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F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F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F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F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F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F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F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F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F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F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F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F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F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F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F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F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F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F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F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F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F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F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F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F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F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F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F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F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F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F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F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F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F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F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F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F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F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F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F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F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wsDr>
</file>

<file path=xl/drawings/drawing3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0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0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0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0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0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0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0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0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0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0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0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0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0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0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0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0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0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0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0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0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0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0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0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0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0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0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0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0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0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0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0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0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0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0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0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0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0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0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0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0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0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0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0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0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0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0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0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0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0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0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0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0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0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0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0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0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0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0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0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0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0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0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0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0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0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0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0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0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0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0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0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0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0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0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0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0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0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0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0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0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0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0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0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0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0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0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0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0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0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0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0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0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0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0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0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0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0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0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0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0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0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0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0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0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0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0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0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0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0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0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0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0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0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0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0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0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0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0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0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0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0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0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0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0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0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0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0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0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0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0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0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0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0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0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0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0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0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0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0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0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0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0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0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0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0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0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0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0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0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0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0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0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0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0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0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0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0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0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0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0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0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0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0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0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0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0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0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0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0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0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0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0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0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0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0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0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0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0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0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0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0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0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0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0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0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0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0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0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0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0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0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0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0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0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0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0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0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0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0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0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0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0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0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0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0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0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0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0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wsDr>
</file>

<file path=xl/drawings/drawing3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1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1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1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1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1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1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1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1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1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1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1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1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1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1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1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1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1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1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1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1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1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1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1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1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1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1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1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1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1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1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1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1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1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1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1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1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1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1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1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1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1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1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1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1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1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1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1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1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1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1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1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1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1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1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1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1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1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1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1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1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1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1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1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1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1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1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1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1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1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1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1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1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1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1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1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1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1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1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1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1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1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1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1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1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1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1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1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1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1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1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1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1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1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1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1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1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1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1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1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1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1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1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1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1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1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1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1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1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1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1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1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1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1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1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1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1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1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1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1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1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1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1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1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1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1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1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1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1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1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1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1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1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1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1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1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1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1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1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1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1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1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1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1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1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1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1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1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1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1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1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1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1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1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1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1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1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1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1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1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1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1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1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1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1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1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1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1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1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1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1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1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1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1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1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1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1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1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1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1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1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1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1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1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1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1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1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1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1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1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1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1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1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1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1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1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1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1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1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1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1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1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1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1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1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1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1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1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1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1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1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1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1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1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1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1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1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1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1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3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2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2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2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2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2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2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2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2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2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2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2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2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2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2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2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2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2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2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2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2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2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2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2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2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2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2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2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2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2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2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2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2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2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2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2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2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2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2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2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2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2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2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2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2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2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2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2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2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2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2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2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2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2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2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2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2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2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2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2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2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2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2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2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2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2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2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2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2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2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2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2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2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2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2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2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2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2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2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2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2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2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2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2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2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2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2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2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2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2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2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2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2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2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2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2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2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2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2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2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2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2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2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2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2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2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2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2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2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2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2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2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2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2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2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2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2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2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2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2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2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2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2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2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2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2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2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2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2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2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2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2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2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2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2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2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2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2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2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2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2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2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2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2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2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2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2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2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2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2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2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2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2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2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2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2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2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2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2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2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2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2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2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2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2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2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2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2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2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2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2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2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2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2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2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2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2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2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2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2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2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2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2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2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2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2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2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2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2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2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2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2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2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2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2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2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2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2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2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2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2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2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2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2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2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2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2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2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2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2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2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2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4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4</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3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3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3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3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4</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3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4</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3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3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3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3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3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3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3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3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3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3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3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3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3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3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3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3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3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3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3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3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3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3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3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3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3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3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3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3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3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3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3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3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3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3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3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3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3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3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3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3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3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3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3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3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3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3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3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3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3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3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3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3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3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3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3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3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3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3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3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3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3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3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3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3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3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3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3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3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3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3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3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3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3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3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3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3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3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3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3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3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3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3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3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3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3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3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3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3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3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3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3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3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3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3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3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3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3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3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3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3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3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3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3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3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3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3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3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3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3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3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3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3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3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3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3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3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3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3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3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3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3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3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3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3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3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3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3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3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3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3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3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3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3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3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3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3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3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3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3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3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3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3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3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3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3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3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3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3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3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3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3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3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3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3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3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3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3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3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3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3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3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3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3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3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3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3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3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3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3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3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3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3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3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3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3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3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3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3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3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3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3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3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3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3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3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3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3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3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3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3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3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3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3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3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3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3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3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3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3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3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3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3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3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3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3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3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3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3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3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3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3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3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3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3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3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3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3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3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3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3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3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3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3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3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3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3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3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3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3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23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23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23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23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23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23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23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23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23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23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23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23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23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23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23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8E9A1BDA-BBAF-4A18-B1B5-6EA036628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42138EFE-42AB-40D7-9C4D-96CA2E463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A40950D2-9967-4AF5-B690-CC6DEBDC2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A4639996-C9EA-48C9-B41A-CABE7263D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5</xdr:row>
      <xdr:rowOff>0</xdr:rowOff>
    </xdr:from>
    <xdr:ext cx="95250" cy="95250"/>
    <xdr:pic>
      <xdr:nvPicPr>
        <xdr:cNvPr id="6" name="Picture 6" descr="https://www.witko.com.pl/sklep/pict/spacer.gif">
          <a:extLst>
            <a:ext uri="{FF2B5EF4-FFF2-40B4-BE49-F238E27FC236}">
              <a16:creationId xmlns:a16="http://schemas.microsoft.com/office/drawing/2014/main" id="{165B4ACB-5244-4B2C-84B3-E546536A3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7" name="Picture 6" descr="https://www.witko.com.pl/sklep/pict/spacer.gif">
          <a:extLst>
            <a:ext uri="{FF2B5EF4-FFF2-40B4-BE49-F238E27FC236}">
              <a16:creationId xmlns:a16="http://schemas.microsoft.com/office/drawing/2014/main" id="{2344DEFC-96DC-4F1C-BBF2-A9F6BB40B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8" name="Picture 6" descr="https://www.witko.com.pl/sklep/pict/spacer.gif">
          <a:extLst>
            <a:ext uri="{FF2B5EF4-FFF2-40B4-BE49-F238E27FC236}">
              <a16:creationId xmlns:a16="http://schemas.microsoft.com/office/drawing/2014/main" id="{0B2FE4E7-DF11-4DBD-B05C-91BD5BE4F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9" name="Picture 6" descr="https://www.witko.com.pl/sklep/pict/spacer.gif">
          <a:extLst>
            <a:ext uri="{FF2B5EF4-FFF2-40B4-BE49-F238E27FC236}">
              <a16:creationId xmlns:a16="http://schemas.microsoft.com/office/drawing/2014/main" id="{5C99D39A-FA36-4E89-B3A1-2D3B8F764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0" name="Picture 6" descr="https://www.witko.com.pl/sklep/pict/spacer.gif">
          <a:extLst>
            <a:ext uri="{FF2B5EF4-FFF2-40B4-BE49-F238E27FC236}">
              <a16:creationId xmlns:a16="http://schemas.microsoft.com/office/drawing/2014/main" id="{34778ED9-FBE0-4DD7-A0CB-8FA0FEAF5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1" name="Picture 6" descr="https://www.witko.com.pl/sklep/pict/spacer.gif">
          <a:extLst>
            <a:ext uri="{FF2B5EF4-FFF2-40B4-BE49-F238E27FC236}">
              <a16:creationId xmlns:a16="http://schemas.microsoft.com/office/drawing/2014/main" id="{E821FEEE-E87F-4C36-8D4C-F73C8D2D3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2" name="Picture 6" descr="https://www.witko.com.pl/sklep/pict/spacer.gif">
          <a:extLst>
            <a:ext uri="{FF2B5EF4-FFF2-40B4-BE49-F238E27FC236}">
              <a16:creationId xmlns:a16="http://schemas.microsoft.com/office/drawing/2014/main" id="{F237B85E-F17E-4C1E-B878-104D8CE23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3" name="Picture 6" descr="https://www.witko.com.pl/sklep/pict/spacer.gif">
          <a:extLst>
            <a:ext uri="{FF2B5EF4-FFF2-40B4-BE49-F238E27FC236}">
              <a16:creationId xmlns:a16="http://schemas.microsoft.com/office/drawing/2014/main" id="{7D1BCF2A-9C8A-4C4D-9755-21D5EAAB5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4" name="Picture 6" descr="https://www.witko.com.pl/sklep/pict/spacer.gif">
          <a:extLst>
            <a:ext uri="{FF2B5EF4-FFF2-40B4-BE49-F238E27FC236}">
              <a16:creationId xmlns:a16="http://schemas.microsoft.com/office/drawing/2014/main" id="{5759B2DF-FE2C-45F6-9820-589869828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5" name="Picture 6" descr="https://www.witko.com.pl/sklep/pict/spacer.gif">
          <a:extLst>
            <a:ext uri="{FF2B5EF4-FFF2-40B4-BE49-F238E27FC236}">
              <a16:creationId xmlns:a16="http://schemas.microsoft.com/office/drawing/2014/main" id="{E010F24B-E12B-4B0C-889B-89CB9BFF7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6" name="Picture 6" descr="https://www.witko.com.pl/sklep/pict/spacer.gif">
          <a:extLst>
            <a:ext uri="{FF2B5EF4-FFF2-40B4-BE49-F238E27FC236}">
              <a16:creationId xmlns:a16="http://schemas.microsoft.com/office/drawing/2014/main" id="{06C0629F-120F-4CF5-B772-82C76CB35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E8E8C6A-3E3E-48E0-804E-FC790BE09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947782DF-540B-44F3-BB4D-6E42184D8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495E5E10-EE24-4EC3-A273-A0EFFB06C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DD6A714F-7665-4458-BC40-55DE8997E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7CF43DE9-9699-444B-A122-54962CA02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BE01F6C4-F9A1-4A07-9A79-664C4E25E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DA80040A-CDD4-4D29-A940-D3C8ED5F6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925608EE-1ACC-40A4-9C85-784E862A1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85D18568-B297-4B25-B0C0-49CC36FA6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14860974-67CA-4262-A7A4-5D204185D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3CE8DA3B-BF3F-47AF-A87F-E69CB0E42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6DFF6ADA-7AE4-4D31-8326-EAB048534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1CC38ADF-8810-4F7C-A861-4C36372D8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B9DCB8F6-EA79-4F04-9717-3D64F4E94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73DE2B3B-4A16-479A-A668-8B492EA45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DA913B28-991C-46F1-AAC4-B016B1489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FE4BC72F-0408-4854-AA06-6F9ECE504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6716784A-8FC1-4151-92A0-E413D3FB2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4E0864E6-9996-4C2E-A5E1-7AC23ADC8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ABFB74DC-11D3-4989-A098-D00CA5099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1B4EDE4F-5AE0-41CF-A7BB-E4F7F2B17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EC49D64F-0C88-4D55-9D24-C3BE26E31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BE42165E-2CEA-4C88-8861-C9320DED2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7DC36E8C-AB7F-4FE2-9694-0CFAA1305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5FE8ECB7-04BC-46EE-AA7C-B9C9A328F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332791AE-1412-49C0-B2E0-14BCA9919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99B786BD-4FBA-4ABD-84BF-D6543EAD1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1EA80763-AC20-4317-823C-4B3EC508B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61E697A-164A-461C-918D-49AE474028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3610EDDB-EE96-4FC9-8467-65B24968D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8ABF2D3A-2E2D-4D2B-8B1E-C1FD79649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EDC4ED4E-929A-41BA-91B9-DF62EDCC54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3FA8AA76-57CB-4650-A6CF-969F6127A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1A0BC880-7EC5-495A-8628-F104665B7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C1832C83-7C6D-4051-A671-F24460DD9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FFFE7A7E-CE55-4D2A-A83C-803E0BD27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6DD8C102-6FA4-4837-BC28-2DB96D109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F02E2F41-D40C-4834-86FA-1CA0FAF0C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DBC761DA-249A-4DE6-9A18-A70B1AFDE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C4BA3D3B-7586-4666-8DFC-F352CAE2E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E9E1CF28-C3F6-4279-8EDB-3B38B5017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2422FFE4-2C40-43B5-888C-3AA1C012D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52CB0C01-D159-46D3-9621-1E64619D3F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291C0EB3-643E-4D6A-B2E9-69BE4FA7F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993C2A99-4279-4A68-AA02-53044AFEB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33F23C9F-2AA2-43F9-83CE-516C83997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9EA6DF7-5FED-47CD-8CAF-6AAAE769A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CAD07226-AF64-4B51-8148-8DA5F9AB1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CCEDCD3A-FE42-4243-95C0-3342FB719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EA3A7CEA-685E-45B3-B0B9-3A788C6A7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1A5DF702-472A-484F-829A-2C0CF460D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BDB55A04-AC15-428D-9DB7-E971216B4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778C1EB5-C4F0-4D18-B4F1-391E059ED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5EA4277C-A426-42DC-9521-C5598A9AB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FCA7CEFA-5FA8-409F-B33E-2FC181373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607CB0F0-B279-4DA9-8F43-6D42AC6C5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2D84567-C5B2-4EB2-A883-2ABD2B81F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D95D6201-3751-4F63-AB40-2272E1098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7B5006BF-B637-4E68-8D7F-F7B91A584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93C4FA4F-F531-4C37-807B-A3267432E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57DF3273-6610-4D31-8917-65A43C0AE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E8F6157E-5A1E-4A2C-B5AE-5FA600A1E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BBD150E3-0816-4A89-AE2F-FCA1BB5FB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8F6A5472-7E62-412F-BB05-9F68E76760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E8D7AA51-74E8-40A1-A130-9625ECA4F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1A8DC369-F7C7-4B3B-80F0-AA1477D12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5648A8C0-8FEF-4EA5-92AE-43D83DEA5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915F4423-0C13-4658-B04D-EE0A19600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8D2297A2-2CEF-467C-8B80-B80525633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4C590C6A-4D48-4C37-9B16-C9768113B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41B82870-5035-488F-9BDE-105D7DD6B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876E5F79-4228-446A-A39A-7A59717AE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7C2A705D-0AD1-4BE8-8F76-48C09B48A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33FBF55F-3C02-4B27-BDB9-C0E8D09EF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963F32ED-5DEB-4AE0-8C92-CE0233136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E595201F-8C68-46FD-950F-EC143E4D4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31C00259-8E92-4A07-A32E-300DC3F61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61A8C2B5-0BC2-469C-86C1-63851ADED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5DE7F5FC-FA29-4B78-B35C-7097C0943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ACC46DB5-FFF7-4035-8DA8-162EFBFF3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375B627C-791C-4B6F-8E3D-60742248A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89DA3062-5B53-40FD-949B-37931DC52D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87F0FC9A-7423-4065-9357-0707283ED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BA372BDA-0394-4382-BFBF-71E44ADAA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4C3B3F7C-A78E-4F77-8ECF-59C03B5C9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16192913-01A3-4748-8AEA-D3C1FCFF6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56D72BC1-C936-492C-97B8-81077724D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A859B81A-826F-4954-9CA6-4F20D8B27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1F229BBA-A309-4637-AFEF-834A7B013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FF70858-A856-4C1E-B77F-65EAB1BFC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86167660-38A3-40C8-AE8F-36167B3A4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3BDA627F-099E-4EE1-8A9E-4F521E230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5D6CB258-E2B4-42E9-87AC-DAB2C8BD7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25AD20E9-2553-42EB-83E2-58FEE5324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5B17072E-163C-438D-820A-99826716E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18709C60-841D-493F-8330-3BE2FC840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DCA4A9CF-AF9A-4BC2-83E5-427797D7B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9B36A59D-D8B6-44AF-82E6-2C9AA47A9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1CDE4675-762E-44F5-913A-2F327F838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A013E9E2-143F-4713-A6CC-F7A64C2C4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8FD2F7ED-E9F0-41F3-B8F0-B5F469F31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66F9899-491D-44BE-A221-C77B8554B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5E1201D7-5792-4BD4-A3F1-C58C97C17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1AEA43E9-B28C-4E90-8562-C0CB726FD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318B8632-F679-4C4B-BD3C-3C9143945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9A41E3C2-A565-4A3C-8AB8-58C6D65C9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13FBA95B-00BE-48CB-AD90-D3843A240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A91F6A6D-09E7-4D5F-9222-7D8841D3D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8FF13260-185D-4ADF-9F0F-16FA46C15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EC720028-A306-4F11-84A0-4A3AA88B6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DB95627F-44B1-4CF7-95E4-4CC77C529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A757EB4-6E81-47EE-87CE-827B3FF37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DD3943A2-37DC-4F51-AE92-1C2D8C6FD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40359D04-C27F-4EF4-BF64-F1F8A228F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C4BFFF39-0088-4867-A567-BE1BBB60B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40EECFCD-25C7-4DE2-9F1E-1D4E169F2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804D7661-AD17-40B4-B05C-7A28DA39F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83821F76-BDB1-4D24-A6F0-006F3E13E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685AB495-F7C6-4794-B36B-C2F93BC26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D68CDB3E-8FA3-486F-944B-541F29E7D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36124D8D-D446-4C66-AA7D-68877A724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BCC16F35-19B6-4A68-89AD-A6EB2A6C0B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63746A12-5117-470B-A324-F1B6BFBE1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6614F925-A9FF-4FB9-BE76-868F4FAC3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7BD46774-F387-4A6B-9893-BDAE930A0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341F9BF0-00D6-408A-AC1E-A78D13976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32443E81-7B4D-4DB8-802F-F9E6BB14B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7798D828-DFD0-4B9A-96CA-C35EBFAF4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6C886A7D-237D-40CB-88D0-C94A4ABD1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5832219C-9878-47D8-BA36-1062E3749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7EB96979-1560-4637-893D-AF01F7EEA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23153F4B-C452-4995-8BDA-09A264CD4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B1116177-EC41-49AF-B7AA-90B7234CA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74366D00-C6B6-498D-B9CA-3CD2B4BD9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9AC85E10-34BF-4954-99FF-17E9EA375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4F59FA36-9530-4610-A4E0-2EA6B86B4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6FFB9273-55A7-49A6-A53A-0819C0211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43EAD557-41F6-40C4-A958-A376C1E12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1AE0AB67-B229-4896-AC97-F814B99CE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848EF345-AFCC-46F5-A0DC-F0C25665C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1BC06F64-B0B9-41B9-BC16-710D7E6FE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90BA5330-2C9B-4F2B-8FD3-3DF9374EC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87A4A845-14DB-46EE-8112-922D2C192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899731D7-0390-4E6E-9EEE-90DA28E6D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C66E20EA-07D0-49D4-A373-7FA1ECD08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A65EEAFB-DCD4-43D2-84D4-4C1BD63EC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49828525-B57D-468F-BF73-A46816A68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DF2D6C54-29BC-4F40-86C8-0D295A3D7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B4BE18BD-2B46-4B63-BC86-914B6E9CD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1A2AD853-41AA-4D60-B785-51D607DED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F6F4C6FE-2B92-4265-8D49-451D838F5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E3BCFAC4-05B9-4726-92ED-E4BC67556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10014DC6-BD0C-4197-9E58-29F516D87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8B36FC4-B512-48B5-9DBD-722617780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A6C91EC5-DC24-4938-9653-B04BCBDDA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D9825107-E7D2-4A1E-87DF-798BF6804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E0D89E91-32AF-4E54-BD49-167DC4EAA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8918E602-DA39-48ED-87B4-19E908269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37004B88-F09D-4447-880A-948206038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5166719A-76AB-437E-A59B-21A680F32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3B58A2E2-4203-4036-842D-803D5692D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1633FAC1-D7E1-48E7-A4D0-D448617A7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71E4B29B-8423-4116-B1A7-DE2BF29F7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D27425EE-22F4-4021-9B5C-9BF56ACA5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3607DAF3-EBB2-4F59-A859-F02EC021E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5622D25C-3E07-4600-8F0C-08575D6C6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6D0D2E15-7ED1-4C3B-8F47-094CD4327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A1584417-A5F0-456C-BBDD-22B3A369C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DCF95A03-F8D7-4F34-A712-D202381D1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4A0D6F09-4C31-462E-BF7D-F297F007C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E52610F6-1532-44C2-8C88-B6F1EFDEE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CB667115-59F4-42BE-8C9B-246149C4F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EA2ECDF4-8BE3-4438-8E4B-ECA6024BA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FF54D976-FB46-424A-B210-FA8E0731B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8C511766-34E3-4082-BDFB-A1DC99DE7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993465D5-A045-4573-9535-805EF777A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5388270-FEE1-4BF3-BECA-2A9601782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9E0760B7-4D2B-443C-9E1A-EE5E93AA3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481E2BB2-4F74-44DD-A871-D06E2DC6C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43F783DB-CBAD-44C2-B357-ED66CFDC2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627B4CAB-4E0E-40CA-97AB-952766A77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A7524E22-E0BE-42E3-86B4-68F74B456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AEE11CEC-64E4-47B2-8C57-DA72CD8D8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8F2735E1-FC1D-4662-BAC1-F1E10DFBD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FD804DCA-8B7E-4B10-BBCE-8271ABCEC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9F0E902B-10C8-4F63-9718-789A62D7B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56997828-67C7-4DFC-BFF3-245C3E4CD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A1F6323C-DCD3-43A0-8FAE-A4BECF529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5857016E-B2A5-493F-B219-6C93B147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9BB4E23F-F926-4F0F-9B1C-0033A036C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2F20291C-964E-43DE-86DE-B1BD3B976E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3966EFC5-7356-4C4F-AF45-2E6F5705A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D54DA96E-D659-4FD7-B614-71CF4E66C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7BF43E86-4C57-4C72-B949-BC5EAB10F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149F5B2D-71A2-4274-9A49-7FA9A54F5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46E1239D-2723-4634-AC25-44D24DEA1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B72BC68-9B24-4781-A236-566CCE2B3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F91BDC19-4BEB-45EB-A6C2-09E2227C6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ABEDA4B4-4B7C-4CB0-B6A9-EC5298894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3DF6C72B-2601-453A-AD1D-9B79140F1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4F287AC4-4186-4CD4-9CE6-8357A1A0F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F0A31991-CB27-4AA7-81D4-1BA5CFC27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7AB79406-2037-4D55-B655-65875D130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77B6FC16-D9EA-4BFB-B997-828396FE6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C0A190DC-F663-4EC6-8079-BEC515D32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5DFD3334-F71A-4C40-B545-6654B5D39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25E3AEE6-4D87-4C85-B266-E5A7CFB31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2D14535C-A143-40F1-A9B7-08BBF72EA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4D344EA5-2F98-4624-B83E-A16CC132F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DB19322F-246F-4F29-83DE-9ED23A226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AF0F3D96-D7D5-4FE5-87A8-A2D77D7CA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95749622-4DE0-4EDD-927B-09796F3A2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2FC7DB72-FED5-46B1-B1DE-BF7235E78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6059D524-89B6-4F0C-BC01-EEE1149BE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FE1127D8-C627-4E64-8942-C35EB816A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8D7A148B-AFA1-43EE-B41D-DBAF65EA7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982C061F-79E7-4761-85E9-7B295EA2A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903598A5-9805-40B0-B08C-73D1D50EF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7B7293EF-AA64-4C17-9DAA-D7D2E2978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FD9EB695-E9C9-4EAB-9C11-678D501BC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5E8746E5-7C73-4A06-91F6-EAB75EB48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380B8026-9EF0-4081-83B5-8EA4A61B9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CD72CD1C-B85A-4511-8A45-95B019597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48DA8603-A36E-4360-95A3-5010A0BE5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6BA16A06-6420-4EB5-9EC0-0444C3C7B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20BACDDC-6425-4A92-A64A-438D52B37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EEE05FDB-7AC2-41E3-9175-8B7D7C407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10B570FB-3ADD-4ACA-AC00-FA38FF320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735B083D-DC01-471C-AEA8-1CC782481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FD854B77-1468-4FF6-91F5-3B95229A4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99A12959-D9E6-40A0-81BC-0A82E80CE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EF716B5D-32C0-4F6F-97F9-41CDD2D36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30BCC85D-43C7-4BF5-B743-4E563F2D2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25AC1488-EE95-43AB-9448-56EE62452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BD7087DB-5ECE-4FFC-8949-14012573A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21ED81E0-A625-4F3B-87AA-885F03A8B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F445BE30-F148-4D52-8AB0-4C3E22CDE7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B9BB466D-1677-4226-834A-8D25739AA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5413875F-610D-469A-AB6A-589E836F3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F6788C11-2020-439B-BD0B-98574203F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7438E67B-30B0-43CD-9F20-22B5D1B2C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12676D4C-AB29-4182-99E0-E1542B4AB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97018C71-BB3B-4BD0-8473-B234CFA25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wsDr>
</file>

<file path=xl/drawings/drawing4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4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4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4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4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4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4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4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4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4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4</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4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4</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4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5</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4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5</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4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4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4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4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4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4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4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4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4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4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4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4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4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4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4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4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4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4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4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4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4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4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4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4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4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4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4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4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4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4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4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4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4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4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4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4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4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4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4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4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4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4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4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4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4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4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4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4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4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4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4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4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4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4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4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4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4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4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4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4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4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4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4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4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4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4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4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4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4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4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4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4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4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4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4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4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4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4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4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4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4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4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4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4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4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4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4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4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4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4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4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4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4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4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4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4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4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4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4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4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4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4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4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4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4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4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4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4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4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4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4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4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4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4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4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4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4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4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4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4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4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4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4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4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4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4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4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4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4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4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4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4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4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4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4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4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4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4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4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4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4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4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4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4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4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4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4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4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4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4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4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4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4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4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4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4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4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4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4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4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4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4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4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4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4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4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4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4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4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4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4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4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4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4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4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4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4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4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4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4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4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4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4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4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4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4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4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4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4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4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4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4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4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4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4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4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4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4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4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4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4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4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4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4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4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4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4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4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4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4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4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4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4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4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4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4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4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4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4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4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4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4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4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4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24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24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24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24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24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24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24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24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24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24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24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24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24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24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24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24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24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24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24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24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24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00000000-0008-0000-24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00000000-0008-0000-24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00000000-0008-0000-24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00000000-0008-0000-24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00000000-0008-0000-24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00000000-0008-0000-24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00000000-0008-0000-24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00000000-0008-0000-24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00000000-0008-0000-24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00000000-0008-0000-24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5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5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5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5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5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5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5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5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5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5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5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5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5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5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5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5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5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5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5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5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5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5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5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5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5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5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5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5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5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5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5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5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5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5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5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5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5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5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5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5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5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5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5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5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5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5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5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5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5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5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5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5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5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5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5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5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5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5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5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5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5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5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5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5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5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5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5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5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5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5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5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5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5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5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5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5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5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5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5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5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5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5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5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5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5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5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5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5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5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5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5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5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5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5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5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5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5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5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5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5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5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5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5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5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5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5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5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5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5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5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5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5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5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5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5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5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5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5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5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5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5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5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5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5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5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5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5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5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5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5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5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5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5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5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5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5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5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5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5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5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5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5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5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5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5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5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5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5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5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5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5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5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5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5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5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5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5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5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5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5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5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5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5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5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5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5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5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5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5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5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5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5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5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5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5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5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5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5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5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5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5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5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5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5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5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5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5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5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5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5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5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5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5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5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5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5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5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5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5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5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5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5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5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5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5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5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5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5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5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5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5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5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5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5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5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5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5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5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5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5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5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5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5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5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5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5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5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5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5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5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5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5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5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5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5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5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5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25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25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25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25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25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25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25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25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25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25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25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25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25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25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25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25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25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25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25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25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25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00000000-0008-0000-25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00000000-0008-0000-25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00000000-0008-0000-25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00000000-0008-0000-25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00000000-0008-0000-25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00000000-0008-0000-25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00000000-0008-0000-25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00000000-0008-0000-25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00000000-0008-0000-25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00000000-0008-0000-25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6" name="Picture 6" descr="https://www.witko.com.pl/sklep/pict/spacer.gif">
          <a:extLst>
            <a:ext uri="{FF2B5EF4-FFF2-40B4-BE49-F238E27FC236}">
              <a16:creationId xmlns:a16="http://schemas.microsoft.com/office/drawing/2014/main" id="{00000000-0008-0000-25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7" name="Picture 6" descr="https://www.witko.com.pl/sklep/pict/spacer.gif">
          <a:extLst>
            <a:ext uri="{FF2B5EF4-FFF2-40B4-BE49-F238E27FC236}">
              <a16:creationId xmlns:a16="http://schemas.microsoft.com/office/drawing/2014/main" id="{00000000-0008-0000-25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8" name="Picture 6" descr="https://www.witko.com.pl/sklep/pict/spacer.gif">
          <a:extLst>
            <a:ext uri="{FF2B5EF4-FFF2-40B4-BE49-F238E27FC236}">
              <a16:creationId xmlns:a16="http://schemas.microsoft.com/office/drawing/2014/main" id="{00000000-0008-0000-25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9" name="Picture 6" descr="https://www.witko.com.pl/sklep/pict/spacer.gif">
          <a:extLst>
            <a:ext uri="{FF2B5EF4-FFF2-40B4-BE49-F238E27FC236}">
              <a16:creationId xmlns:a16="http://schemas.microsoft.com/office/drawing/2014/main" id="{00000000-0008-0000-25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0" name="Picture 6" descr="https://www.witko.com.pl/sklep/pict/spacer.gif">
          <a:extLst>
            <a:ext uri="{FF2B5EF4-FFF2-40B4-BE49-F238E27FC236}">
              <a16:creationId xmlns:a16="http://schemas.microsoft.com/office/drawing/2014/main" id="{00000000-0008-0000-25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1" name="Picture 6" descr="https://www.witko.com.pl/sklep/pict/spacer.gif">
          <a:extLst>
            <a:ext uri="{FF2B5EF4-FFF2-40B4-BE49-F238E27FC236}">
              <a16:creationId xmlns:a16="http://schemas.microsoft.com/office/drawing/2014/main" id="{00000000-0008-0000-25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2" name="Picture 6" descr="https://www.witko.com.pl/sklep/pict/spacer.gif">
          <a:extLst>
            <a:ext uri="{FF2B5EF4-FFF2-40B4-BE49-F238E27FC236}">
              <a16:creationId xmlns:a16="http://schemas.microsoft.com/office/drawing/2014/main" id="{00000000-0008-0000-25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3" name="Picture 6" descr="https://www.witko.com.pl/sklep/pict/spacer.gif">
          <a:extLst>
            <a:ext uri="{FF2B5EF4-FFF2-40B4-BE49-F238E27FC236}">
              <a16:creationId xmlns:a16="http://schemas.microsoft.com/office/drawing/2014/main" id="{00000000-0008-0000-25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4" name="Picture 6" descr="https://www.witko.com.pl/sklep/pict/spacer.gif">
          <a:extLst>
            <a:ext uri="{FF2B5EF4-FFF2-40B4-BE49-F238E27FC236}">
              <a16:creationId xmlns:a16="http://schemas.microsoft.com/office/drawing/2014/main" id="{00000000-0008-0000-25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5" name="Picture 6" descr="https://www.witko.com.pl/sklep/pict/spacer.gif">
          <a:extLst>
            <a:ext uri="{FF2B5EF4-FFF2-40B4-BE49-F238E27FC236}">
              <a16:creationId xmlns:a16="http://schemas.microsoft.com/office/drawing/2014/main" id="{00000000-0008-0000-25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6" name="Picture 6" descr="https://www.witko.com.pl/sklep/pict/spacer.gif">
          <a:extLst>
            <a:ext uri="{FF2B5EF4-FFF2-40B4-BE49-F238E27FC236}">
              <a16:creationId xmlns:a16="http://schemas.microsoft.com/office/drawing/2014/main" id="{00000000-0008-0000-25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7" name="Picture 6" descr="https://www.witko.com.pl/sklep/pict/spacer.gif">
          <a:extLst>
            <a:ext uri="{FF2B5EF4-FFF2-40B4-BE49-F238E27FC236}">
              <a16:creationId xmlns:a16="http://schemas.microsoft.com/office/drawing/2014/main" id="{00000000-0008-0000-25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6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6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6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6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6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6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6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6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6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6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6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6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6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12" name="Picture 6" descr="https://www.witko.com.pl/sklep/pict/spacer.gif">
          <a:extLst>
            <a:ext uri="{FF2B5EF4-FFF2-40B4-BE49-F238E27FC236}">
              <a16:creationId xmlns:a16="http://schemas.microsoft.com/office/drawing/2014/main" id="{00000000-0008-0000-2600-00003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3" name="Picture 6" descr="https://www.witko.com.pl/sklep/pict/spacer.gif">
          <a:extLst>
            <a:ext uri="{FF2B5EF4-FFF2-40B4-BE49-F238E27FC236}">
              <a16:creationId xmlns:a16="http://schemas.microsoft.com/office/drawing/2014/main" id="{00000000-0008-0000-2600-00003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4" name="Picture 6" descr="https://www.witko.com.pl/sklep/pict/spacer.gif">
          <a:extLst>
            <a:ext uri="{FF2B5EF4-FFF2-40B4-BE49-F238E27FC236}">
              <a16:creationId xmlns:a16="http://schemas.microsoft.com/office/drawing/2014/main" id="{00000000-0008-0000-2600-00003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5" name="Picture 6" descr="https://www.witko.com.pl/sklep/pict/spacer.gif">
          <a:extLst>
            <a:ext uri="{FF2B5EF4-FFF2-40B4-BE49-F238E27FC236}">
              <a16:creationId xmlns:a16="http://schemas.microsoft.com/office/drawing/2014/main" id="{00000000-0008-0000-2600-00003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6" name="Picture 6" descr="https://www.witko.com.pl/sklep/pict/spacer.gif">
          <a:extLst>
            <a:ext uri="{FF2B5EF4-FFF2-40B4-BE49-F238E27FC236}">
              <a16:creationId xmlns:a16="http://schemas.microsoft.com/office/drawing/2014/main" id="{00000000-0008-0000-2600-00003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7" name="Picture 6" descr="https://www.witko.com.pl/sklep/pict/spacer.gif">
          <a:extLst>
            <a:ext uri="{FF2B5EF4-FFF2-40B4-BE49-F238E27FC236}">
              <a16:creationId xmlns:a16="http://schemas.microsoft.com/office/drawing/2014/main" id="{00000000-0008-0000-2600-00003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8" name="Picture 6" descr="https://www.witko.com.pl/sklep/pict/spacer.gif">
          <a:extLst>
            <a:ext uri="{FF2B5EF4-FFF2-40B4-BE49-F238E27FC236}">
              <a16:creationId xmlns:a16="http://schemas.microsoft.com/office/drawing/2014/main" id="{00000000-0008-0000-2600-00003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9" name="Picture 6" descr="https://www.witko.com.pl/sklep/pict/spacer.gif">
          <a:extLst>
            <a:ext uri="{FF2B5EF4-FFF2-40B4-BE49-F238E27FC236}">
              <a16:creationId xmlns:a16="http://schemas.microsoft.com/office/drawing/2014/main" id="{00000000-0008-0000-2600-00003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0" name="Picture 6" descr="https://www.witko.com.pl/sklep/pict/spacer.gif">
          <a:extLst>
            <a:ext uri="{FF2B5EF4-FFF2-40B4-BE49-F238E27FC236}">
              <a16:creationId xmlns:a16="http://schemas.microsoft.com/office/drawing/2014/main" id="{00000000-0008-0000-2600-00004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1" name="Picture 6" descr="https://www.witko.com.pl/sklep/pict/spacer.gif">
          <a:extLst>
            <a:ext uri="{FF2B5EF4-FFF2-40B4-BE49-F238E27FC236}">
              <a16:creationId xmlns:a16="http://schemas.microsoft.com/office/drawing/2014/main" id="{00000000-0008-0000-2600-00004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2" name="Picture 6" descr="https://www.witko.com.pl/sklep/pict/spacer.gif">
          <a:extLst>
            <a:ext uri="{FF2B5EF4-FFF2-40B4-BE49-F238E27FC236}">
              <a16:creationId xmlns:a16="http://schemas.microsoft.com/office/drawing/2014/main" id="{00000000-0008-0000-2600-00004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3" name="Picture 6" descr="https://www.witko.com.pl/sklep/pict/spacer.gif">
          <a:extLst>
            <a:ext uri="{FF2B5EF4-FFF2-40B4-BE49-F238E27FC236}">
              <a16:creationId xmlns:a16="http://schemas.microsoft.com/office/drawing/2014/main" id="{00000000-0008-0000-2600-00004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4" name="Picture 6" descr="https://www.witko.com.pl/sklep/pict/spacer.gif">
          <a:extLst>
            <a:ext uri="{FF2B5EF4-FFF2-40B4-BE49-F238E27FC236}">
              <a16:creationId xmlns:a16="http://schemas.microsoft.com/office/drawing/2014/main" id="{00000000-0008-0000-2600-00004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5" name="Picture 6" descr="https://www.witko.com.pl/sklep/pict/spacer.gif">
          <a:extLst>
            <a:ext uri="{FF2B5EF4-FFF2-40B4-BE49-F238E27FC236}">
              <a16:creationId xmlns:a16="http://schemas.microsoft.com/office/drawing/2014/main" id="{00000000-0008-0000-2600-00004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6" name="Picture 6" descr="https://www.witko.com.pl/sklep/pict/spacer.gif">
          <a:extLst>
            <a:ext uri="{FF2B5EF4-FFF2-40B4-BE49-F238E27FC236}">
              <a16:creationId xmlns:a16="http://schemas.microsoft.com/office/drawing/2014/main" id="{00000000-0008-0000-2600-00004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7" name="Picture 6" descr="https://www.witko.com.pl/sklep/pict/spacer.gif">
          <a:extLst>
            <a:ext uri="{FF2B5EF4-FFF2-40B4-BE49-F238E27FC236}">
              <a16:creationId xmlns:a16="http://schemas.microsoft.com/office/drawing/2014/main" id="{00000000-0008-0000-2600-00004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8" name="Picture 6" descr="https://www.witko.com.pl/sklep/pict/spacer.gif">
          <a:extLst>
            <a:ext uri="{FF2B5EF4-FFF2-40B4-BE49-F238E27FC236}">
              <a16:creationId xmlns:a16="http://schemas.microsoft.com/office/drawing/2014/main" id="{00000000-0008-0000-2600-00004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9" name="Picture 6" descr="https://www.witko.com.pl/sklep/pict/spacer.gif">
          <a:extLst>
            <a:ext uri="{FF2B5EF4-FFF2-40B4-BE49-F238E27FC236}">
              <a16:creationId xmlns:a16="http://schemas.microsoft.com/office/drawing/2014/main" id="{00000000-0008-0000-2600-00004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0" name="Picture 6" descr="https://www.witko.com.pl/sklep/pict/spacer.gif">
          <a:extLst>
            <a:ext uri="{FF2B5EF4-FFF2-40B4-BE49-F238E27FC236}">
              <a16:creationId xmlns:a16="http://schemas.microsoft.com/office/drawing/2014/main" id="{00000000-0008-0000-2600-00004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1" name="Picture 6" descr="https://www.witko.com.pl/sklep/pict/spacer.gif">
          <a:extLst>
            <a:ext uri="{FF2B5EF4-FFF2-40B4-BE49-F238E27FC236}">
              <a16:creationId xmlns:a16="http://schemas.microsoft.com/office/drawing/2014/main" id="{00000000-0008-0000-2600-00004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2" name="Picture 6" descr="https://www.witko.com.pl/sklep/pict/spacer.gif">
          <a:extLst>
            <a:ext uri="{FF2B5EF4-FFF2-40B4-BE49-F238E27FC236}">
              <a16:creationId xmlns:a16="http://schemas.microsoft.com/office/drawing/2014/main" id="{00000000-0008-0000-2600-00004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3" name="Picture 6" descr="https://www.witko.com.pl/sklep/pict/spacer.gif">
          <a:extLst>
            <a:ext uri="{FF2B5EF4-FFF2-40B4-BE49-F238E27FC236}">
              <a16:creationId xmlns:a16="http://schemas.microsoft.com/office/drawing/2014/main" id="{00000000-0008-0000-2600-00004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4" name="Picture 6" descr="https://www.witko.com.pl/sklep/pict/spacer.gif">
          <a:extLst>
            <a:ext uri="{FF2B5EF4-FFF2-40B4-BE49-F238E27FC236}">
              <a16:creationId xmlns:a16="http://schemas.microsoft.com/office/drawing/2014/main" id="{00000000-0008-0000-2600-00004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5" name="Picture 6" descr="https://www.witko.com.pl/sklep/pict/spacer.gif">
          <a:extLst>
            <a:ext uri="{FF2B5EF4-FFF2-40B4-BE49-F238E27FC236}">
              <a16:creationId xmlns:a16="http://schemas.microsoft.com/office/drawing/2014/main" id="{00000000-0008-0000-2600-00004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6" name="Picture 6" descr="https://www.witko.com.pl/sklep/pict/spacer.gif">
          <a:extLst>
            <a:ext uri="{FF2B5EF4-FFF2-40B4-BE49-F238E27FC236}">
              <a16:creationId xmlns:a16="http://schemas.microsoft.com/office/drawing/2014/main" id="{00000000-0008-0000-2600-00005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7" name="Picture 6" descr="https://www.witko.com.pl/sklep/pict/spacer.gif">
          <a:extLst>
            <a:ext uri="{FF2B5EF4-FFF2-40B4-BE49-F238E27FC236}">
              <a16:creationId xmlns:a16="http://schemas.microsoft.com/office/drawing/2014/main" id="{00000000-0008-0000-2600-00005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8" name="Picture 6" descr="https://www.witko.com.pl/sklep/pict/spacer.gif">
          <a:extLst>
            <a:ext uri="{FF2B5EF4-FFF2-40B4-BE49-F238E27FC236}">
              <a16:creationId xmlns:a16="http://schemas.microsoft.com/office/drawing/2014/main" id="{00000000-0008-0000-2600-00005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9" name="Picture 6" descr="https://www.witko.com.pl/sklep/pict/spacer.gif">
          <a:extLst>
            <a:ext uri="{FF2B5EF4-FFF2-40B4-BE49-F238E27FC236}">
              <a16:creationId xmlns:a16="http://schemas.microsoft.com/office/drawing/2014/main" id="{00000000-0008-0000-2600-00005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0" name="Picture 6" descr="https://www.witko.com.pl/sklep/pict/spacer.gif">
          <a:extLst>
            <a:ext uri="{FF2B5EF4-FFF2-40B4-BE49-F238E27FC236}">
              <a16:creationId xmlns:a16="http://schemas.microsoft.com/office/drawing/2014/main" id="{00000000-0008-0000-2600-00005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1" name="Picture 6" descr="https://www.witko.com.pl/sklep/pict/spacer.gif">
          <a:extLst>
            <a:ext uri="{FF2B5EF4-FFF2-40B4-BE49-F238E27FC236}">
              <a16:creationId xmlns:a16="http://schemas.microsoft.com/office/drawing/2014/main" id="{00000000-0008-0000-2600-00005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2" name="Picture 6" descr="https://www.witko.com.pl/sklep/pict/spacer.gif">
          <a:extLst>
            <a:ext uri="{FF2B5EF4-FFF2-40B4-BE49-F238E27FC236}">
              <a16:creationId xmlns:a16="http://schemas.microsoft.com/office/drawing/2014/main" id="{00000000-0008-0000-2600-00005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3" name="Picture 6" descr="https://www.witko.com.pl/sklep/pict/spacer.gif">
          <a:extLst>
            <a:ext uri="{FF2B5EF4-FFF2-40B4-BE49-F238E27FC236}">
              <a16:creationId xmlns:a16="http://schemas.microsoft.com/office/drawing/2014/main" id="{00000000-0008-0000-2600-00005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4" name="Picture 6" descr="https://www.witko.com.pl/sklep/pict/spacer.gif">
          <a:extLst>
            <a:ext uri="{FF2B5EF4-FFF2-40B4-BE49-F238E27FC236}">
              <a16:creationId xmlns:a16="http://schemas.microsoft.com/office/drawing/2014/main" id="{00000000-0008-0000-2600-00005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5" name="Picture 6" descr="https://www.witko.com.pl/sklep/pict/spacer.gif">
          <a:extLst>
            <a:ext uri="{FF2B5EF4-FFF2-40B4-BE49-F238E27FC236}">
              <a16:creationId xmlns:a16="http://schemas.microsoft.com/office/drawing/2014/main" id="{00000000-0008-0000-2600-00005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6" name="Picture 6" descr="https://www.witko.com.pl/sklep/pict/spacer.gif">
          <a:extLst>
            <a:ext uri="{FF2B5EF4-FFF2-40B4-BE49-F238E27FC236}">
              <a16:creationId xmlns:a16="http://schemas.microsoft.com/office/drawing/2014/main" id="{00000000-0008-0000-2600-00005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7" name="Picture 6" descr="https://www.witko.com.pl/sklep/pict/spacer.gif">
          <a:extLst>
            <a:ext uri="{FF2B5EF4-FFF2-40B4-BE49-F238E27FC236}">
              <a16:creationId xmlns:a16="http://schemas.microsoft.com/office/drawing/2014/main" id="{00000000-0008-0000-2600-00005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8" name="Picture 6" descr="https://www.witko.com.pl/sklep/pict/spacer.gif">
          <a:extLst>
            <a:ext uri="{FF2B5EF4-FFF2-40B4-BE49-F238E27FC236}">
              <a16:creationId xmlns:a16="http://schemas.microsoft.com/office/drawing/2014/main" id="{00000000-0008-0000-2600-00005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9" name="Picture 6" descr="https://www.witko.com.pl/sklep/pict/spacer.gif">
          <a:extLst>
            <a:ext uri="{FF2B5EF4-FFF2-40B4-BE49-F238E27FC236}">
              <a16:creationId xmlns:a16="http://schemas.microsoft.com/office/drawing/2014/main" id="{00000000-0008-0000-2600-00005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0" name="Picture 6" descr="https://www.witko.com.pl/sklep/pict/spacer.gif">
          <a:extLst>
            <a:ext uri="{FF2B5EF4-FFF2-40B4-BE49-F238E27FC236}">
              <a16:creationId xmlns:a16="http://schemas.microsoft.com/office/drawing/2014/main" id="{00000000-0008-0000-2600-00005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1" name="Picture 6" descr="https://www.witko.com.pl/sklep/pict/spacer.gif">
          <a:extLst>
            <a:ext uri="{FF2B5EF4-FFF2-40B4-BE49-F238E27FC236}">
              <a16:creationId xmlns:a16="http://schemas.microsoft.com/office/drawing/2014/main" id="{00000000-0008-0000-2600-00005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2" name="Picture 6" descr="https://www.witko.com.pl/sklep/pict/spacer.gif">
          <a:extLst>
            <a:ext uri="{FF2B5EF4-FFF2-40B4-BE49-F238E27FC236}">
              <a16:creationId xmlns:a16="http://schemas.microsoft.com/office/drawing/2014/main" id="{00000000-0008-0000-2600-00006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3" name="Picture 6" descr="https://www.witko.com.pl/sklep/pict/spacer.gif">
          <a:extLst>
            <a:ext uri="{FF2B5EF4-FFF2-40B4-BE49-F238E27FC236}">
              <a16:creationId xmlns:a16="http://schemas.microsoft.com/office/drawing/2014/main" id="{00000000-0008-0000-2600-00006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4" name="Picture 6" descr="https://www.witko.com.pl/sklep/pict/spacer.gif">
          <a:extLst>
            <a:ext uri="{FF2B5EF4-FFF2-40B4-BE49-F238E27FC236}">
              <a16:creationId xmlns:a16="http://schemas.microsoft.com/office/drawing/2014/main" id="{00000000-0008-0000-2600-00006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5" name="Picture 6" descr="https://www.witko.com.pl/sklep/pict/spacer.gif">
          <a:extLst>
            <a:ext uri="{FF2B5EF4-FFF2-40B4-BE49-F238E27FC236}">
              <a16:creationId xmlns:a16="http://schemas.microsoft.com/office/drawing/2014/main" id="{00000000-0008-0000-2600-00006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6" name="Picture 6" descr="https://www.witko.com.pl/sklep/pict/spacer.gif">
          <a:extLst>
            <a:ext uri="{FF2B5EF4-FFF2-40B4-BE49-F238E27FC236}">
              <a16:creationId xmlns:a16="http://schemas.microsoft.com/office/drawing/2014/main" id="{00000000-0008-0000-2600-00006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7" name="Picture 6" descr="https://www.witko.com.pl/sklep/pict/spacer.gif">
          <a:extLst>
            <a:ext uri="{FF2B5EF4-FFF2-40B4-BE49-F238E27FC236}">
              <a16:creationId xmlns:a16="http://schemas.microsoft.com/office/drawing/2014/main" id="{00000000-0008-0000-2600-00006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8" name="Picture 6" descr="https://www.witko.com.pl/sklep/pict/spacer.gif">
          <a:extLst>
            <a:ext uri="{FF2B5EF4-FFF2-40B4-BE49-F238E27FC236}">
              <a16:creationId xmlns:a16="http://schemas.microsoft.com/office/drawing/2014/main" id="{00000000-0008-0000-2600-00006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9" name="Picture 6" descr="https://www.witko.com.pl/sklep/pict/spacer.gif">
          <a:extLst>
            <a:ext uri="{FF2B5EF4-FFF2-40B4-BE49-F238E27FC236}">
              <a16:creationId xmlns:a16="http://schemas.microsoft.com/office/drawing/2014/main" id="{00000000-0008-0000-2600-00006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0" name="Picture 6" descr="https://www.witko.com.pl/sklep/pict/spacer.gif">
          <a:extLst>
            <a:ext uri="{FF2B5EF4-FFF2-40B4-BE49-F238E27FC236}">
              <a16:creationId xmlns:a16="http://schemas.microsoft.com/office/drawing/2014/main" id="{00000000-0008-0000-2600-00006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1" name="Picture 6" descr="https://www.witko.com.pl/sklep/pict/spacer.gif">
          <a:extLst>
            <a:ext uri="{FF2B5EF4-FFF2-40B4-BE49-F238E27FC236}">
              <a16:creationId xmlns:a16="http://schemas.microsoft.com/office/drawing/2014/main" id="{00000000-0008-0000-2600-00006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2" name="Picture 6" descr="https://www.witko.com.pl/sklep/pict/spacer.gif">
          <a:extLst>
            <a:ext uri="{FF2B5EF4-FFF2-40B4-BE49-F238E27FC236}">
              <a16:creationId xmlns:a16="http://schemas.microsoft.com/office/drawing/2014/main" id="{00000000-0008-0000-2600-00006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3" name="Picture 6" descr="https://www.witko.com.pl/sklep/pict/spacer.gif">
          <a:extLst>
            <a:ext uri="{FF2B5EF4-FFF2-40B4-BE49-F238E27FC236}">
              <a16:creationId xmlns:a16="http://schemas.microsoft.com/office/drawing/2014/main" id="{00000000-0008-0000-2600-00006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4" name="Picture 6" descr="https://www.witko.com.pl/sklep/pict/spacer.gif">
          <a:extLst>
            <a:ext uri="{FF2B5EF4-FFF2-40B4-BE49-F238E27FC236}">
              <a16:creationId xmlns:a16="http://schemas.microsoft.com/office/drawing/2014/main" id="{00000000-0008-0000-2600-00006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5" name="Picture 6" descr="https://www.witko.com.pl/sklep/pict/spacer.gif">
          <a:extLst>
            <a:ext uri="{FF2B5EF4-FFF2-40B4-BE49-F238E27FC236}">
              <a16:creationId xmlns:a16="http://schemas.microsoft.com/office/drawing/2014/main" id="{00000000-0008-0000-2600-00006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6" name="Picture 6" descr="https://www.witko.com.pl/sklep/pict/spacer.gif">
          <a:extLst>
            <a:ext uri="{FF2B5EF4-FFF2-40B4-BE49-F238E27FC236}">
              <a16:creationId xmlns:a16="http://schemas.microsoft.com/office/drawing/2014/main" id="{00000000-0008-0000-2600-00006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7" name="Picture 6" descr="https://www.witko.com.pl/sklep/pict/spacer.gif">
          <a:extLst>
            <a:ext uri="{FF2B5EF4-FFF2-40B4-BE49-F238E27FC236}">
              <a16:creationId xmlns:a16="http://schemas.microsoft.com/office/drawing/2014/main" id="{00000000-0008-0000-2600-00006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8" name="Picture 6" descr="https://www.witko.com.pl/sklep/pict/spacer.gif">
          <a:extLst>
            <a:ext uri="{FF2B5EF4-FFF2-40B4-BE49-F238E27FC236}">
              <a16:creationId xmlns:a16="http://schemas.microsoft.com/office/drawing/2014/main" id="{00000000-0008-0000-2600-00007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9" name="Picture 6" descr="https://www.witko.com.pl/sklep/pict/spacer.gif">
          <a:extLst>
            <a:ext uri="{FF2B5EF4-FFF2-40B4-BE49-F238E27FC236}">
              <a16:creationId xmlns:a16="http://schemas.microsoft.com/office/drawing/2014/main" id="{00000000-0008-0000-2600-00007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0" name="Picture 6" descr="https://www.witko.com.pl/sklep/pict/spacer.gif">
          <a:extLst>
            <a:ext uri="{FF2B5EF4-FFF2-40B4-BE49-F238E27FC236}">
              <a16:creationId xmlns:a16="http://schemas.microsoft.com/office/drawing/2014/main" id="{00000000-0008-0000-2600-00007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1" name="Picture 6" descr="https://www.witko.com.pl/sklep/pict/spacer.gif">
          <a:extLst>
            <a:ext uri="{FF2B5EF4-FFF2-40B4-BE49-F238E27FC236}">
              <a16:creationId xmlns:a16="http://schemas.microsoft.com/office/drawing/2014/main" id="{00000000-0008-0000-2600-00007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2" name="Picture 6" descr="https://www.witko.com.pl/sklep/pict/spacer.gif">
          <a:extLst>
            <a:ext uri="{FF2B5EF4-FFF2-40B4-BE49-F238E27FC236}">
              <a16:creationId xmlns:a16="http://schemas.microsoft.com/office/drawing/2014/main" id="{00000000-0008-0000-2600-00007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3" name="Picture 6" descr="https://www.witko.com.pl/sklep/pict/spacer.gif">
          <a:extLst>
            <a:ext uri="{FF2B5EF4-FFF2-40B4-BE49-F238E27FC236}">
              <a16:creationId xmlns:a16="http://schemas.microsoft.com/office/drawing/2014/main" id="{00000000-0008-0000-2600-00007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4" name="Picture 6" descr="https://www.witko.com.pl/sklep/pict/spacer.gif">
          <a:extLst>
            <a:ext uri="{FF2B5EF4-FFF2-40B4-BE49-F238E27FC236}">
              <a16:creationId xmlns:a16="http://schemas.microsoft.com/office/drawing/2014/main" id="{00000000-0008-0000-2600-00007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5" name="Picture 6" descr="https://www.witko.com.pl/sklep/pict/spacer.gif">
          <a:extLst>
            <a:ext uri="{FF2B5EF4-FFF2-40B4-BE49-F238E27FC236}">
              <a16:creationId xmlns:a16="http://schemas.microsoft.com/office/drawing/2014/main" id="{00000000-0008-0000-2600-00007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6" name="Picture 6" descr="https://www.witko.com.pl/sklep/pict/spacer.gif">
          <a:extLst>
            <a:ext uri="{FF2B5EF4-FFF2-40B4-BE49-F238E27FC236}">
              <a16:creationId xmlns:a16="http://schemas.microsoft.com/office/drawing/2014/main" id="{00000000-0008-0000-2600-00007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7" name="Picture 6" descr="https://www.witko.com.pl/sklep/pict/spacer.gif">
          <a:extLst>
            <a:ext uri="{FF2B5EF4-FFF2-40B4-BE49-F238E27FC236}">
              <a16:creationId xmlns:a16="http://schemas.microsoft.com/office/drawing/2014/main" id="{00000000-0008-0000-2600-00007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8" name="Picture 6" descr="https://www.witko.com.pl/sklep/pict/spacer.gif">
          <a:extLst>
            <a:ext uri="{FF2B5EF4-FFF2-40B4-BE49-F238E27FC236}">
              <a16:creationId xmlns:a16="http://schemas.microsoft.com/office/drawing/2014/main" id="{00000000-0008-0000-2600-00007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9" name="Picture 6" descr="https://www.witko.com.pl/sklep/pict/spacer.gif">
          <a:extLst>
            <a:ext uri="{FF2B5EF4-FFF2-40B4-BE49-F238E27FC236}">
              <a16:creationId xmlns:a16="http://schemas.microsoft.com/office/drawing/2014/main" id="{00000000-0008-0000-2600-00007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0" name="Picture 6" descr="https://www.witko.com.pl/sklep/pict/spacer.gif">
          <a:extLst>
            <a:ext uri="{FF2B5EF4-FFF2-40B4-BE49-F238E27FC236}">
              <a16:creationId xmlns:a16="http://schemas.microsoft.com/office/drawing/2014/main" id="{00000000-0008-0000-2600-00007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1" name="Picture 6" descr="https://www.witko.com.pl/sklep/pict/spacer.gif">
          <a:extLst>
            <a:ext uri="{FF2B5EF4-FFF2-40B4-BE49-F238E27FC236}">
              <a16:creationId xmlns:a16="http://schemas.microsoft.com/office/drawing/2014/main" id="{00000000-0008-0000-2600-00007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2" name="Picture 6" descr="https://www.witko.com.pl/sklep/pict/spacer.gif">
          <a:extLst>
            <a:ext uri="{FF2B5EF4-FFF2-40B4-BE49-F238E27FC236}">
              <a16:creationId xmlns:a16="http://schemas.microsoft.com/office/drawing/2014/main" id="{00000000-0008-0000-2600-00007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3" name="Picture 6" descr="https://www.witko.com.pl/sklep/pict/spacer.gif">
          <a:extLst>
            <a:ext uri="{FF2B5EF4-FFF2-40B4-BE49-F238E27FC236}">
              <a16:creationId xmlns:a16="http://schemas.microsoft.com/office/drawing/2014/main" id="{00000000-0008-0000-2600-00007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4" name="Picture 6" descr="https://www.witko.com.pl/sklep/pict/spacer.gif">
          <a:extLst>
            <a:ext uri="{FF2B5EF4-FFF2-40B4-BE49-F238E27FC236}">
              <a16:creationId xmlns:a16="http://schemas.microsoft.com/office/drawing/2014/main" id="{00000000-0008-0000-2600-00008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5" name="Picture 6" descr="https://www.witko.com.pl/sklep/pict/spacer.gif">
          <a:extLst>
            <a:ext uri="{FF2B5EF4-FFF2-40B4-BE49-F238E27FC236}">
              <a16:creationId xmlns:a16="http://schemas.microsoft.com/office/drawing/2014/main" id="{00000000-0008-0000-2600-00008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6" name="Picture 6" descr="https://www.witko.com.pl/sklep/pict/spacer.gif">
          <a:extLst>
            <a:ext uri="{FF2B5EF4-FFF2-40B4-BE49-F238E27FC236}">
              <a16:creationId xmlns:a16="http://schemas.microsoft.com/office/drawing/2014/main" id="{00000000-0008-0000-2600-00008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7" name="Picture 6" descr="https://www.witko.com.pl/sklep/pict/spacer.gif">
          <a:extLst>
            <a:ext uri="{FF2B5EF4-FFF2-40B4-BE49-F238E27FC236}">
              <a16:creationId xmlns:a16="http://schemas.microsoft.com/office/drawing/2014/main" id="{00000000-0008-0000-2600-00008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8" name="Picture 6" descr="https://www.witko.com.pl/sklep/pict/spacer.gif">
          <a:extLst>
            <a:ext uri="{FF2B5EF4-FFF2-40B4-BE49-F238E27FC236}">
              <a16:creationId xmlns:a16="http://schemas.microsoft.com/office/drawing/2014/main" id="{00000000-0008-0000-2600-00008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9" name="Picture 6" descr="https://www.witko.com.pl/sklep/pict/spacer.gif">
          <a:extLst>
            <a:ext uri="{FF2B5EF4-FFF2-40B4-BE49-F238E27FC236}">
              <a16:creationId xmlns:a16="http://schemas.microsoft.com/office/drawing/2014/main" id="{00000000-0008-0000-2600-00008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0" name="Picture 6" descr="https://www.witko.com.pl/sklep/pict/spacer.gif">
          <a:extLst>
            <a:ext uri="{FF2B5EF4-FFF2-40B4-BE49-F238E27FC236}">
              <a16:creationId xmlns:a16="http://schemas.microsoft.com/office/drawing/2014/main" id="{00000000-0008-0000-2600-00008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1" name="Picture 6" descr="https://www.witko.com.pl/sklep/pict/spacer.gif">
          <a:extLst>
            <a:ext uri="{FF2B5EF4-FFF2-40B4-BE49-F238E27FC236}">
              <a16:creationId xmlns:a16="http://schemas.microsoft.com/office/drawing/2014/main" id="{00000000-0008-0000-2600-00008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2" name="Picture 6" descr="https://www.witko.com.pl/sklep/pict/spacer.gif">
          <a:extLst>
            <a:ext uri="{FF2B5EF4-FFF2-40B4-BE49-F238E27FC236}">
              <a16:creationId xmlns:a16="http://schemas.microsoft.com/office/drawing/2014/main" id="{00000000-0008-0000-2600-00008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3" name="Picture 6" descr="https://www.witko.com.pl/sklep/pict/spacer.gif">
          <a:extLst>
            <a:ext uri="{FF2B5EF4-FFF2-40B4-BE49-F238E27FC236}">
              <a16:creationId xmlns:a16="http://schemas.microsoft.com/office/drawing/2014/main" id="{00000000-0008-0000-2600-00008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4" name="Picture 6" descr="https://www.witko.com.pl/sklep/pict/spacer.gif">
          <a:extLst>
            <a:ext uri="{FF2B5EF4-FFF2-40B4-BE49-F238E27FC236}">
              <a16:creationId xmlns:a16="http://schemas.microsoft.com/office/drawing/2014/main" id="{00000000-0008-0000-2600-00008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5" name="Picture 6" descr="https://www.witko.com.pl/sklep/pict/spacer.gif">
          <a:extLst>
            <a:ext uri="{FF2B5EF4-FFF2-40B4-BE49-F238E27FC236}">
              <a16:creationId xmlns:a16="http://schemas.microsoft.com/office/drawing/2014/main" id="{00000000-0008-0000-2600-00008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6" name="Picture 6" descr="https://www.witko.com.pl/sklep/pict/spacer.gif">
          <a:extLst>
            <a:ext uri="{FF2B5EF4-FFF2-40B4-BE49-F238E27FC236}">
              <a16:creationId xmlns:a16="http://schemas.microsoft.com/office/drawing/2014/main" id="{00000000-0008-0000-2600-00008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7" name="Picture 6" descr="https://www.witko.com.pl/sklep/pict/spacer.gif">
          <a:extLst>
            <a:ext uri="{FF2B5EF4-FFF2-40B4-BE49-F238E27FC236}">
              <a16:creationId xmlns:a16="http://schemas.microsoft.com/office/drawing/2014/main" id="{00000000-0008-0000-2600-00008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8" name="Picture 6" descr="https://www.witko.com.pl/sklep/pict/spacer.gif">
          <a:extLst>
            <a:ext uri="{FF2B5EF4-FFF2-40B4-BE49-F238E27FC236}">
              <a16:creationId xmlns:a16="http://schemas.microsoft.com/office/drawing/2014/main" id="{00000000-0008-0000-2600-00008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9" name="Picture 6" descr="https://www.witko.com.pl/sklep/pict/spacer.gif">
          <a:extLst>
            <a:ext uri="{FF2B5EF4-FFF2-40B4-BE49-F238E27FC236}">
              <a16:creationId xmlns:a16="http://schemas.microsoft.com/office/drawing/2014/main" id="{00000000-0008-0000-2600-00008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0" name="Picture 6" descr="https://www.witko.com.pl/sklep/pict/spacer.gif">
          <a:extLst>
            <a:ext uri="{FF2B5EF4-FFF2-40B4-BE49-F238E27FC236}">
              <a16:creationId xmlns:a16="http://schemas.microsoft.com/office/drawing/2014/main" id="{00000000-0008-0000-2600-00009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1" name="Picture 6" descr="https://www.witko.com.pl/sklep/pict/spacer.gif">
          <a:extLst>
            <a:ext uri="{FF2B5EF4-FFF2-40B4-BE49-F238E27FC236}">
              <a16:creationId xmlns:a16="http://schemas.microsoft.com/office/drawing/2014/main" id="{00000000-0008-0000-2600-00009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2" name="Picture 6" descr="https://www.witko.com.pl/sklep/pict/spacer.gif">
          <a:extLst>
            <a:ext uri="{FF2B5EF4-FFF2-40B4-BE49-F238E27FC236}">
              <a16:creationId xmlns:a16="http://schemas.microsoft.com/office/drawing/2014/main" id="{00000000-0008-0000-2600-00009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3" name="Picture 6" descr="https://www.witko.com.pl/sklep/pict/spacer.gif">
          <a:extLst>
            <a:ext uri="{FF2B5EF4-FFF2-40B4-BE49-F238E27FC236}">
              <a16:creationId xmlns:a16="http://schemas.microsoft.com/office/drawing/2014/main" id="{00000000-0008-0000-2600-00009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4" name="Picture 6" descr="https://www.witko.com.pl/sklep/pict/spacer.gif">
          <a:extLst>
            <a:ext uri="{FF2B5EF4-FFF2-40B4-BE49-F238E27FC236}">
              <a16:creationId xmlns:a16="http://schemas.microsoft.com/office/drawing/2014/main" id="{00000000-0008-0000-2600-00009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5" name="Picture 6" descr="https://www.witko.com.pl/sklep/pict/spacer.gif">
          <a:extLst>
            <a:ext uri="{FF2B5EF4-FFF2-40B4-BE49-F238E27FC236}">
              <a16:creationId xmlns:a16="http://schemas.microsoft.com/office/drawing/2014/main" id="{00000000-0008-0000-2600-00009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6" name="Picture 6" descr="https://www.witko.com.pl/sklep/pict/spacer.gif">
          <a:extLst>
            <a:ext uri="{FF2B5EF4-FFF2-40B4-BE49-F238E27FC236}">
              <a16:creationId xmlns:a16="http://schemas.microsoft.com/office/drawing/2014/main" id="{00000000-0008-0000-2600-00009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7" name="Picture 6" descr="https://www.witko.com.pl/sklep/pict/spacer.gif">
          <a:extLst>
            <a:ext uri="{FF2B5EF4-FFF2-40B4-BE49-F238E27FC236}">
              <a16:creationId xmlns:a16="http://schemas.microsoft.com/office/drawing/2014/main" id="{00000000-0008-0000-2600-00009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8" name="Picture 6" descr="https://www.witko.com.pl/sklep/pict/spacer.gif">
          <a:extLst>
            <a:ext uri="{FF2B5EF4-FFF2-40B4-BE49-F238E27FC236}">
              <a16:creationId xmlns:a16="http://schemas.microsoft.com/office/drawing/2014/main" id="{00000000-0008-0000-2600-00009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9" name="Picture 6" descr="https://www.witko.com.pl/sklep/pict/spacer.gif">
          <a:extLst>
            <a:ext uri="{FF2B5EF4-FFF2-40B4-BE49-F238E27FC236}">
              <a16:creationId xmlns:a16="http://schemas.microsoft.com/office/drawing/2014/main" id="{00000000-0008-0000-2600-00009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0" name="Picture 6" descr="https://www.witko.com.pl/sklep/pict/spacer.gif">
          <a:extLst>
            <a:ext uri="{FF2B5EF4-FFF2-40B4-BE49-F238E27FC236}">
              <a16:creationId xmlns:a16="http://schemas.microsoft.com/office/drawing/2014/main" id="{00000000-0008-0000-2600-00009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1" name="Picture 6" descr="https://www.witko.com.pl/sklep/pict/spacer.gif">
          <a:extLst>
            <a:ext uri="{FF2B5EF4-FFF2-40B4-BE49-F238E27FC236}">
              <a16:creationId xmlns:a16="http://schemas.microsoft.com/office/drawing/2014/main" id="{00000000-0008-0000-2600-00009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2" name="Picture 6" descr="https://www.witko.com.pl/sklep/pict/spacer.gif">
          <a:extLst>
            <a:ext uri="{FF2B5EF4-FFF2-40B4-BE49-F238E27FC236}">
              <a16:creationId xmlns:a16="http://schemas.microsoft.com/office/drawing/2014/main" id="{00000000-0008-0000-2600-00009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3" name="Picture 6" descr="https://www.witko.com.pl/sklep/pict/spacer.gif">
          <a:extLst>
            <a:ext uri="{FF2B5EF4-FFF2-40B4-BE49-F238E27FC236}">
              <a16:creationId xmlns:a16="http://schemas.microsoft.com/office/drawing/2014/main" id="{00000000-0008-0000-2600-00009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4" name="Picture 6" descr="https://www.witko.com.pl/sklep/pict/spacer.gif">
          <a:extLst>
            <a:ext uri="{FF2B5EF4-FFF2-40B4-BE49-F238E27FC236}">
              <a16:creationId xmlns:a16="http://schemas.microsoft.com/office/drawing/2014/main" id="{00000000-0008-0000-2600-00009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5" name="Picture 6" descr="https://www.witko.com.pl/sklep/pict/spacer.gif">
          <a:extLst>
            <a:ext uri="{FF2B5EF4-FFF2-40B4-BE49-F238E27FC236}">
              <a16:creationId xmlns:a16="http://schemas.microsoft.com/office/drawing/2014/main" id="{00000000-0008-0000-2600-00009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6" name="Picture 6" descr="https://www.witko.com.pl/sklep/pict/spacer.gif">
          <a:extLst>
            <a:ext uri="{FF2B5EF4-FFF2-40B4-BE49-F238E27FC236}">
              <a16:creationId xmlns:a16="http://schemas.microsoft.com/office/drawing/2014/main" id="{00000000-0008-0000-2600-0000A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7" name="Picture 6" descr="https://www.witko.com.pl/sklep/pict/spacer.gif">
          <a:extLst>
            <a:ext uri="{FF2B5EF4-FFF2-40B4-BE49-F238E27FC236}">
              <a16:creationId xmlns:a16="http://schemas.microsoft.com/office/drawing/2014/main" id="{00000000-0008-0000-2600-0000A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8" name="Picture 6" descr="https://www.witko.com.pl/sklep/pict/spacer.gif">
          <a:extLst>
            <a:ext uri="{FF2B5EF4-FFF2-40B4-BE49-F238E27FC236}">
              <a16:creationId xmlns:a16="http://schemas.microsoft.com/office/drawing/2014/main" id="{00000000-0008-0000-2600-0000A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9" name="Picture 6" descr="https://www.witko.com.pl/sklep/pict/spacer.gif">
          <a:extLst>
            <a:ext uri="{FF2B5EF4-FFF2-40B4-BE49-F238E27FC236}">
              <a16:creationId xmlns:a16="http://schemas.microsoft.com/office/drawing/2014/main" id="{00000000-0008-0000-2600-0000A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0" name="Picture 6" descr="https://www.witko.com.pl/sklep/pict/spacer.gif">
          <a:extLst>
            <a:ext uri="{FF2B5EF4-FFF2-40B4-BE49-F238E27FC236}">
              <a16:creationId xmlns:a16="http://schemas.microsoft.com/office/drawing/2014/main" id="{00000000-0008-0000-2600-0000A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1" name="Picture 6" descr="https://www.witko.com.pl/sklep/pict/spacer.gif">
          <a:extLst>
            <a:ext uri="{FF2B5EF4-FFF2-40B4-BE49-F238E27FC236}">
              <a16:creationId xmlns:a16="http://schemas.microsoft.com/office/drawing/2014/main" id="{00000000-0008-0000-2600-0000A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2" name="Picture 6" descr="https://www.witko.com.pl/sklep/pict/spacer.gif">
          <a:extLst>
            <a:ext uri="{FF2B5EF4-FFF2-40B4-BE49-F238E27FC236}">
              <a16:creationId xmlns:a16="http://schemas.microsoft.com/office/drawing/2014/main" id="{00000000-0008-0000-2600-0000A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3" name="Picture 6" descr="https://www.witko.com.pl/sklep/pict/spacer.gif">
          <a:extLst>
            <a:ext uri="{FF2B5EF4-FFF2-40B4-BE49-F238E27FC236}">
              <a16:creationId xmlns:a16="http://schemas.microsoft.com/office/drawing/2014/main" id="{00000000-0008-0000-2600-0000A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4" name="Picture 6" descr="https://www.witko.com.pl/sklep/pict/spacer.gif">
          <a:extLst>
            <a:ext uri="{FF2B5EF4-FFF2-40B4-BE49-F238E27FC236}">
              <a16:creationId xmlns:a16="http://schemas.microsoft.com/office/drawing/2014/main" id="{00000000-0008-0000-2600-0000A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5" name="Picture 6" descr="https://www.witko.com.pl/sklep/pict/spacer.gif">
          <a:extLst>
            <a:ext uri="{FF2B5EF4-FFF2-40B4-BE49-F238E27FC236}">
              <a16:creationId xmlns:a16="http://schemas.microsoft.com/office/drawing/2014/main" id="{00000000-0008-0000-2600-0000A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6" name="Picture 6" descr="https://www.witko.com.pl/sklep/pict/spacer.gif">
          <a:extLst>
            <a:ext uri="{FF2B5EF4-FFF2-40B4-BE49-F238E27FC236}">
              <a16:creationId xmlns:a16="http://schemas.microsoft.com/office/drawing/2014/main" id="{00000000-0008-0000-2600-0000A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7" name="Picture 6" descr="https://www.witko.com.pl/sklep/pict/spacer.gif">
          <a:extLst>
            <a:ext uri="{FF2B5EF4-FFF2-40B4-BE49-F238E27FC236}">
              <a16:creationId xmlns:a16="http://schemas.microsoft.com/office/drawing/2014/main" id="{00000000-0008-0000-2600-0000A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8" name="Picture 6" descr="https://www.witko.com.pl/sklep/pict/spacer.gif">
          <a:extLst>
            <a:ext uri="{FF2B5EF4-FFF2-40B4-BE49-F238E27FC236}">
              <a16:creationId xmlns:a16="http://schemas.microsoft.com/office/drawing/2014/main" id="{00000000-0008-0000-2600-0000A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9" name="Picture 6" descr="https://www.witko.com.pl/sklep/pict/spacer.gif">
          <a:extLst>
            <a:ext uri="{FF2B5EF4-FFF2-40B4-BE49-F238E27FC236}">
              <a16:creationId xmlns:a16="http://schemas.microsoft.com/office/drawing/2014/main" id="{00000000-0008-0000-2600-0000A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0" name="Picture 6" descr="https://www.witko.com.pl/sklep/pict/spacer.gif">
          <a:extLst>
            <a:ext uri="{FF2B5EF4-FFF2-40B4-BE49-F238E27FC236}">
              <a16:creationId xmlns:a16="http://schemas.microsoft.com/office/drawing/2014/main" id="{00000000-0008-0000-2600-0000A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1" name="Picture 6" descr="https://www.witko.com.pl/sklep/pict/spacer.gif">
          <a:extLst>
            <a:ext uri="{FF2B5EF4-FFF2-40B4-BE49-F238E27FC236}">
              <a16:creationId xmlns:a16="http://schemas.microsoft.com/office/drawing/2014/main" id="{00000000-0008-0000-2600-0000A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2" name="Picture 6" descr="https://www.witko.com.pl/sklep/pict/spacer.gif">
          <a:extLst>
            <a:ext uri="{FF2B5EF4-FFF2-40B4-BE49-F238E27FC236}">
              <a16:creationId xmlns:a16="http://schemas.microsoft.com/office/drawing/2014/main" id="{00000000-0008-0000-2600-0000B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3" name="Picture 6" descr="https://www.witko.com.pl/sklep/pict/spacer.gif">
          <a:extLst>
            <a:ext uri="{FF2B5EF4-FFF2-40B4-BE49-F238E27FC236}">
              <a16:creationId xmlns:a16="http://schemas.microsoft.com/office/drawing/2014/main" id="{00000000-0008-0000-2600-0000B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4" name="Picture 6" descr="https://www.witko.com.pl/sklep/pict/spacer.gif">
          <a:extLst>
            <a:ext uri="{FF2B5EF4-FFF2-40B4-BE49-F238E27FC236}">
              <a16:creationId xmlns:a16="http://schemas.microsoft.com/office/drawing/2014/main" id="{00000000-0008-0000-2600-0000B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5" name="Picture 6" descr="https://www.witko.com.pl/sklep/pict/spacer.gif">
          <a:extLst>
            <a:ext uri="{FF2B5EF4-FFF2-40B4-BE49-F238E27FC236}">
              <a16:creationId xmlns:a16="http://schemas.microsoft.com/office/drawing/2014/main" id="{00000000-0008-0000-2600-0000B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6" name="Picture 6" descr="https://www.witko.com.pl/sklep/pict/spacer.gif">
          <a:extLst>
            <a:ext uri="{FF2B5EF4-FFF2-40B4-BE49-F238E27FC236}">
              <a16:creationId xmlns:a16="http://schemas.microsoft.com/office/drawing/2014/main" id="{00000000-0008-0000-2600-0000B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7" name="Picture 6" descr="https://www.witko.com.pl/sklep/pict/spacer.gif">
          <a:extLst>
            <a:ext uri="{FF2B5EF4-FFF2-40B4-BE49-F238E27FC236}">
              <a16:creationId xmlns:a16="http://schemas.microsoft.com/office/drawing/2014/main" id="{00000000-0008-0000-2600-0000B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8" name="Picture 6" descr="https://www.witko.com.pl/sklep/pict/spacer.gif">
          <a:extLst>
            <a:ext uri="{FF2B5EF4-FFF2-40B4-BE49-F238E27FC236}">
              <a16:creationId xmlns:a16="http://schemas.microsoft.com/office/drawing/2014/main" id="{00000000-0008-0000-2600-0000B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9" name="Picture 6" descr="https://www.witko.com.pl/sklep/pict/spacer.gif">
          <a:extLst>
            <a:ext uri="{FF2B5EF4-FFF2-40B4-BE49-F238E27FC236}">
              <a16:creationId xmlns:a16="http://schemas.microsoft.com/office/drawing/2014/main" id="{00000000-0008-0000-2600-0000B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0" name="Picture 6" descr="https://www.witko.com.pl/sklep/pict/spacer.gif">
          <a:extLst>
            <a:ext uri="{FF2B5EF4-FFF2-40B4-BE49-F238E27FC236}">
              <a16:creationId xmlns:a16="http://schemas.microsoft.com/office/drawing/2014/main" id="{00000000-0008-0000-2600-0000B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1" name="Picture 6" descr="https://www.witko.com.pl/sklep/pict/spacer.gif">
          <a:extLst>
            <a:ext uri="{FF2B5EF4-FFF2-40B4-BE49-F238E27FC236}">
              <a16:creationId xmlns:a16="http://schemas.microsoft.com/office/drawing/2014/main" id="{00000000-0008-0000-2600-0000B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2" name="Picture 6" descr="https://www.witko.com.pl/sklep/pict/spacer.gif">
          <a:extLst>
            <a:ext uri="{FF2B5EF4-FFF2-40B4-BE49-F238E27FC236}">
              <a16:creationId xmlns:a16="http://schemas.microsoft.com/office/drawing/2014/main" id="{00000000-0008-0000-2600-0000B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3" name="Picture 6" descr="https://www.witko.com.pl/sklep/pict/spacer.gif">
          <a:extLst>
            <a:ext uri="{FF2B5EF4-FFF2-40B4-BE49-F238E27FC236}">
              <a16:creationId xmlns:a16="http://schemas.microsoft.com/office/drawing/2014/main" id="{00000000-0008-0000-2600-0000B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4" name="Picture 6" descr="https://www.witko.com.pl/sklep/pict/spacer.gif">
          <a:extLst>
            <a:ext uri="{FF2B5EF4-FFF2-40B4-BE49-F238E27FC236}">
              <a16:creationId xmlns:a16="http://schemas.microsoft.com/office/drawing/2014/main" id="{00000000-0008-0000-2600-0000B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5" name="Picture 6" descr="https://www.witko.com.pl/sklep/pict/spacer.gif">
          <a:extLst>
            <a:ext uri="{FF2B5EF4-FFF2-40B4-BE49-F238E27FC236}">
              <a16:creationId xmlns:a16="http://schemas.microsoft.com/office/drawing/2014/main" id="{00000000-0008-0000-2600-0000B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6" name="Picture 6" descr="https://www.witko.com.pl/sklep/pict/spacer.gif">
          <a:extLst>
            <a:ext uri="{FF2B5EF4-FFF2-40B4-BE49-F238E27FC236}">
              <a16:creationId xmlns:a16="http://schemas.microsoft.com/office/drawing/2014/main" id="{00000000-0008-0000-2600-0000B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7" name="Picture 6" descr="https://www.witko.com.pl/sklep/pict/spacer.gif">
          <a:extLst>
            <a:ext uri="{FF2B5EF4-FFF2-40B4-BE49-F238E27FC236}">
              <a16:creationId xmlns:a16="http://schemas.microsoft.com/office/drawing/2014/main" id="{00000000-0008-0000-2600-0000B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8" name="Picture 6" descr="https://www.witko.com.pl/sklep/pict/spacer.gif">
          <a:extLst>
            <a:ext uri="{FF2B5EF4-FFF2-40B4-BE49-F238E27FC236}">
              <a16:creationId xmlns:a16="http://schemas.microsoft.com/office/drawing/2014/main" id="{00000000-0008-0000-2600-0000C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9" name="Picture 6" descr="https://www.witko.com.pl/sklep/pict/spacer.gif">
          <a:extLst>
            <a:ext uri="{FF2B5EF4-FFF2-40B4-BE49-F238E27FC236}">
              <a16:creationId xmlns:a16="http://schemas.microsoft.com/office/drawing/2014/main" id="{00000000-0008-0000-2600-0000C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0" name="Picture 6" descr="https://www.witko.com.pl/sklep/pict/spacer.gif">
          <a:extLst>
            <a:ext uri="{FF2B5EF4-FFF2-40B4-BE49-F238E27FC236}">
              <a16:creationId xmlns:a16="http://schemas.microsoft.com/office/drawing/2014/main" id="{00000000-0008-0000-2600-0000C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1" name="Picture 6" descr="https://www.witko.com.pl/sklep/pict/spacer.gif">
          <a:extLst>
            <a:ext uri="{FF2B5EF4-FFF2-40B4-BE49-F238E27FC236}">
              <a16:creationId xmlns:a16="http://schemas.microsoft.com/office/drawing/2014/main" id="{00000000-0008-0000-2600-0000C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2" name="Picture 6" descr="https://www.witko.com.pl/sklep/pict/spacer.gif">
          <a:extLst>
            <a:ext uri="{FF2B5EF4-FFF2-40B4-BE49-F238E27FC236}">
              <a16:creationId xmlns:a16="http://schemas.microsoft.com/office/drawing/2014/main" id="{00000000-0008-0000-2600-0000C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3" name="Picture 6" descr="https://www.witko.com.pl/sklep/pict/spacer.gif">
          <a:extLst>
            <a:ext uri="{FF2B5EF4-FFF2-40B4-BE49-F238E27FC236}">
              <a16:creationId xmlns:a16="http://schemas.microsoft.com/office/drawing/2014/main" id="{00000000-0008-0000-2600-0000C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4" name="Picture 6" descr="https://www.witko.com.pl/sklep/pict/spacer.gif">
          <a:extLst>
            <a:ext uri="{FF2B5EF4-FFF2-40B4-BE49-F238E27FC236}">
              <a16:creationId xmlns:a16="http://schemas.microsoft.com/office/drawing/2014/main" id="{00000000-0008-0000-2600-0000C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5" name="Picture 6" descr="https://www.witko.com.pl/sklep/pict/spacer.gif">
          <a:extLst>
            <a:ext uri="{FF2B5EF4-FFF2-40B4-BE49-F238E27FC236}">
              <a16:creationId xmlns:a16="http://schemas.microsoft.com/office/drawing/2014/main" id="{00000000-0008-0000-2600-0000C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6" name="Picture 6" descr="https://www.witko.com.pl/sklep/pict/spacer.gif">
          <a:extLst>
            <a:ext uri="{FF2B5EF4-FFF2-40B4-BE49-F238E27FC236}">
              <a16:creationId xmlns:a16="http://schemas.microsoft.com/office/drawing/2014/main" id="{00000000-0008-0000-2600-0000C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7" name="Picture 6" descr="https://www.witko.com.pl/sklep/pict/spacer.gif">
          <a:extLst>
            <a:ext uri="{FF2B5EF4-FFF2-40B4-BE49-F238E27FC236}">
              <a16:creationId xmlns:a16="http://schemas.microsoft.com/office/drawing/2014/main" id="{00000000-0008-0000-2600-0000C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8" name="Picture 6" descr="https://www.witko.com.pl/sklep/pict/spacer.gif">
          <a:extLst>
            <a:ext uri="{FF2B5EF4-FFF2-40B4-BE49-F238E27FC236}">
              <a16:creationId xmlns:a16="http://schemas.microsoft.com/office/drawing/2014/main" id="{00000000-0008-0000-2600-0000C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9" name="Picture 6" descr="https://www.witko.com.pl/sklep/pict/spacer.gif">
          <a:extLst>
            <a:ext uri="{FF2B5EF4-FFF2-40B4-BE49-F238E27FC236}">
              <a16:creationId xmlns:a16="http://schemas.microsoft.com/office/drawing/2014/main" id="{00000000-0008-0000-2600-0000C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0" name="Picture 6" descr="https://www.witko.com.pl/sklep/pict/spacer.gif">
          <a:extLst>
            <a:ext uri="{FF2B5EF4-FFF2-40B4-BE49-F238E27FC236}">
              <a16:creationId xmlns:a16="http://schemas.microsoft.com/office/drawing/2014/main" id="{00000000-0008-0000-2600-0000C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1" name="Picture 6" descr="https://www.witko.com.pl/sklep/pict/spacer.gif">
          <a:extLst>
            <a:ext uri="{FF2B5EF4-FFF2-40B4-BE49-F238E27FC236}">
              <a16:creationId xmlns:a16="http://schemas.microsoft.com/office/drawing/2014/main" id="{00000000-0008-0000-2600-0000C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2" name="Picture 6" descr="https://www.witko.com.pl/sklep/pict/spacer.gif">
          <a:extLst>
            <a:ext uri="{FF2B5EF4-FFF2-40B4-BE49-F238E27FC236}">
              <a16:creationId xmlns:a16="http://schemas.microsoft.com/office/drawing/2014/main" id="{00000000-0008-0000-2600-0000C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3" name="Picture 6" descr="https://www.witko.com.pl/sklep/pict/spacer.gif">
          <a:extLst>
            <a:ext uri="{FF2B5EF4-FFF2-40B4-BE49-F238E27FC236}">
              <a16:creationId xmlns:a16="http://schemas.microsoft.com/office/drawing/2014/main" id="{00000000-0008-0000-2600-0000C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4" name="Picture 6" descr="https://www.witko.com.pl/sklep/pict/spacer.gif">
          <a:extLst>
            <a:ext uri="{FF2B5EF4-FFF2-40B4-BE49-F238E27FC236}">
              <a16:creationId xmlns:a16="http://schemas.microsoft.com/office/drawing/2014/main" id="{00000000-0008-0000-2600-0000D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5" name="Picture 6" descr="https://www.witko.com.pl/sklep/pict/spacer.gif">
          <a:extLst>
            <a:ext uri="{FF2B5EF4-FFF2-40B4-BE49-F238E27FC236}">
              <a16:creationId xmlns:a16="http://schemas.microsoft.com/office/drawing/2014/main" id="{00000000-0008-0000-2600-0000D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6" name="Picture 6" descr="https://www.witko.com.pl/sklep/pict/spacer.gif">
          <a:extLst>
            <a:ext uri="{FF2B5EF4-FFF2-40B4-BE49-F238E27FC236}">
              <a16:creationId xmlns:a16="http://schemas.microsoft.com/office/drawing/2014/main" id="{00000000-0008-0000-2600-0000D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7" name="Picture 6" descr="https://www.witko.com.pl/sklep/pict/spacer.gif">
          <a:extLst>
            <a:ext uri="{FF2B5EF4-FFF2-40B4-BE49-F238E27FC236}">
              <a16:creationId xmlns:a16="http://schemas.microsoft.com/office/drawing/2014/main" id="{00000000-0008-0000-2600-0000D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8" name="Picture 6" descr="https://www.witko.com.pl/sklep/pict/spacer.gif">
          <a:extLst>
            <a:ext uri="{FF2B5EF4-FFF2-40B4-BE49-F238E27FC236}">
              <a16:creationId xmlns:a16="http://schemas.microsoft.com/office/drawing/2014/main" id="{00000000-0008-0000-2600-0000D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9" name="Picture 6" descr="https://www.witko.com.pl/sklep/pict/spacer.gif">
          <a:extLst>
            <a:ext uri="{FF2B5EF4-FFF2-40B4-BE49-F238E27FC236}">
              <a16:creationId xmlns:a16="http://schemas.microsoft.com/office/drawing/2014/main" id="{00000000-0008-0000-2600-0000D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0" name="Picture 6" descr="https://www.witko.com.pl/sklep/pict/spacer.gif">
          <a:extLst>
            <a:ext uri="{FF2B5EF4-FFF2-40B4-BE49-F238E27FC236}">
              <a16:creationId xmlns:a16="http://schemas.microsoft.com/office/drawing/2014/main" id="{00000000-0008-0000-2600-0000D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1" name="Picture 6" descr="https://www.witko.com.pl/sklep/pict/spacer.gif">
          <a:extLst>
            <a:ext uri="{FF2B5EF4-FFF2-40B4-BE49-F238E27FC236}">
              <a16:creationId xmlns:a16="http://schemas.microsoft.com/office/drawing/2014/main" id="{00000000-0008-0000-2600-0000D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2" name="Picture 6" descr="https://www.witko.com.pl/sklep/pict/spacer.gif">
          <a:extLst>
            <a:ext uri="{FF2B5EF4-FFF2-40B4-BE49-F238E27FC236}">
              <a16:creationId xmlns:a16="http://schemas.microsoft.com/office/drawing/2014/main" id="{00000000-0008-0000-2600-0000D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3" name="Picture 6" descr="https://www.witko.com.pl/sklep/pict/spacer.gif">
          <a:extLst>
            <a:ext uri="{FF2B5EF4-FFF2-40B4-BE49-F238E27FC236}">
              <a16:creationId xmlns:a16="http://schemas.microsoft.com/office/drawing/2014/main" id="{00000000-0008-0000-2600-0000D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4" name="Picture 6" descr="https://www.witko.com.pl/sklep/pict/spacer.gif">
          <a:extLst>
            <a:ext uri="{FF2B5EF4-FFF2-40B4-BE49-F238E27FC236}">
              <a16:creationId xmlns:a16="http://schemas.microsoft.com/office/drawing/2014/main" id="{00000000-0008-0000-2600-0000D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5" name="Picture 6" descr="https://www.witko.com.pl/sklep/pict/spacer.gif">
          <a:extLst>
            <a:ext uri="{FF2B5EF4-FFF2-40B4-BE49-F238E27FC236}">
              <a16:creationId xmlns:a16="http://schemas.microsoft.com/office/drawing/2014/main" id="{00000000-0008-0000-2600-0000D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6" name="Picture 6" descr="https://www.witko.com.pl/sklep/pict/spacer.gif">
          <a:extLst>
            <a:ext uri="{FF2B5EF4-FFF2-40B4-BE49-F238E27FC236}">
              <a16:creationId xmlns:a16="http://schemas.microsoft.com/office/drawing/2014/main" id="{00000000-0008-0000-2600-0000D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7" name="Picture 6" descr="https://www.witko.com.pl/sklep/pict/spacer.gif">
          <a:extLst>
            <a:ext uri="{FF2B5EF4-FFF2-40B4-BE49-F238E27FC236}">
              <a16:creationId xmlns:a16="http://schemas.microsoft.com/office/drawing/2014/main" id="{00000000-0008-0000-2600-0000D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8" name="Picture 6" descr="https://www.witko.com.pl/sklep/pict/spacer.gif">
          <a:extLst>
            <a:ext uri="{FF2B5EF4-FFF2-40B4-BE49-F238E27FC236}">
              <a16:creationId xmlns:a16="http://schemas.microsoft.com/office/drawing/2014/main" id="{00000000-0008-0000-2600-0000D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9" name="Picture 6" descr="https://www.witko.com.pl/sklep/pict/spacer.gif">
          <a:extLst>
            <a:ext uri="{FF2B5EF4-FFF2-40B4-BE49-F238E27FC236}">
              <a16:creationId xmlns:a16="http://schemas.microsoft.com/office/drawing/2014/main" id="{00000000-0008-0000-2600-0000D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0" name="Picture 6" descr="https://www.witko.com.pl/sklep/pict/spacer.gif">
          <a:extLst>
            <a:ext uri="{FF2B5EF4-FFF2-40B4-BE49-F238E27FC236}">
              <a16:creationId xmlns:a16="http://schemas.microsoft.com/office/drawing/2014/main" id="{00000000-0008-0000-2600-0000E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1" name="Picture 6" descr="https://www.witko.com.pl/sklep/pict/spacer.gif">
          <a:extLst>
            <a:ext uri="{FF2B5EF4-FFF2-40B4-BE49-F238E27FC236}">
              <a16:creationId xmlns:a16="http://schemas.microsoft.com/office/drawing/2014/main" id="{00000000-0008-0000-2600-0000E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2" name="Picture 6" descr="https://www.witko.com.pl/sklep/pict/spacer.gif">
          <a:extLst>
            <a:ext uri="{FF2B5EF4-FFF2-40B4-BE49-F238E27FC236}">
              <a16:creationId xmlns:a16="http://schemas.microsoft.com/office/drawing/2014/main" id="{00000000-0008-0000-2600-0000E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3" name="Picture 6" descr="https://www.witko.com.pl/sklep/pict/spacer.gif">
          <a:extLst>
            <a:ext uri="{FF2B5EF4-FFF2-40B4-BE49-F238E27FC236}">
              <a16:creationId xmlns:a16="http://schemas.microsoft.com/office/drawing/2014/main" id="{00000000-0008-0000-2600-0000E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4" name="Picture 6" descr="https://www.witko.com.pl/sklep/pict/spacer.gif">
          <a:extLst>
            <a:ext uri="{FF2B5EF4-FFF2-40B4-BE49-F238E27FC236}">
              <a16:creationId xmlns:a16="http://schemas.microsoft.com/office/drawing/2014/main" id="{00000000-0008-0000-2600-0000E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5" name="Picture 6" descr="https://www.witko.com.pl/sklep/pict/spacer.gif">
          <a:extLst>
            <a:ext uri="{FF2B5EF4-FFF2-40B4-BE49-F238E27FC236}">
              <a16:creationId xmlns:a16="http://schemas.microsoft.com/office/drawing/2014/main" id="{00000000-0008-0000-2600-0000E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6" name="Picture 6" descr="https://www.witko.com.pl/sklep/pict/spacer.gif">
          <a:extLst>
            <a:ext uri="{FF2B5EF4-FFF2-40B4-BE49-F238E27FC236}">
              <a16:creationId xmlns:a16="http://schemas.microsoft.com/office/drawing/2014/main" id="{00000000-0008-0000-2600-0000E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7" name="Picture 6" descr="https://www.witko.com.pl/sklep/pict/spacer.gif">
          <a:extLst>
            <a:ext uri="{FF2B5EF4-FFF2-40B4-BE49-F238E27FC236}">
              <a16:creationId xmlns:a16="http://schemas.microsoft.com/office/drawing/2014/main" id="{00000000-0008-0000-2600-0000E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8" name="Picture 6" descr="https://www.witko.com.pl/sklep/pict/spacer.gif">
          <a:extLst>
            <a:ext uri="{FF2B5EF4-FFF2-40B4-BE49-F238E27FC236}">
              <a16:creationId xmlns:a16="http://schemas.microsoft.com/office/drawing/2014/main" id="{00000000-0008-0000-2600-0000E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9" name="Picture 6" descr="https://www.witko.com.pl/sklep/pict/spacer.gif">
          <a:extLst>
            <a:ext uri="{FF2B5EF4-FFF2-40B4-BE49-F238E27FC236}">
              <a16:creationId xmlns:a16="http://schemas.microsoft.com/office/drawing/2014/main" id="{00000000-0008-0000-2600-0000E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0" name="Picture 6" descr="https://www.witko.com.pl/sklep/pict/spacer.gif">
          <a:extLst>
            <a:ext uri="{FF2B5EF4-FFF2-40B4-BE49-F238E27FC236}">
              <a16:creationId xmlns:a16="http://schemas.microsoft.com/office/drawing/2014/main" id="{00000000-0008-0000-2600-0000E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1" name="Picture 6" descr="https://www.witko.com.pl/sklep/pict/spacer.gif">
          <a:extLst>
            <a:ext uri="{FF2B5EF4-FFF2-40B4-BE49-F238E27FC236}">
              <a16:creationId xmlns:a16="http://schemas.microsoft.com/office/drawing/2014/main" id="{00000000-0008-0000-2600-0000E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2" name="Picture 6" descr="https://www.witko.com.pl/sklep/pict/spacer.gif">
          <a:extLst>
            <a:ext uri="{FF2B5EF4-FFF2-40B4-BE49-F238E27FC236}">
              <a16:creationId xmlns:a16="http://schemas.microsoft.com/office/drawing/2014/main" id="{00000000-0008-0000-2600-0000E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3" name="Picture 6" descr="https://www.witko.com.pl/sklep/pict/spacer.gif">
          <a:extLst>
            <a:ext uri="{FF2B5EF4-FFF2-40B4-BE49-F238E27FC236}">
              <a16:creationId xmlns:a16="http://schemas.microsoft.com/office/drawing/2014/main" id="{00000000-0008-0000-2600-0000E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4" name="Picture 6" descr="https://www.witko.com.pl/sklep/pict/spacer.gif">
          <a:extLst>
            <a:ext uri="{FF2B5EF4-FFF2-40B4-BE49-F238E27FC236}">
              <a16:creationId xmlns:a16="http://schemas.microsoft.com/office/drawing/2014/main" id="{00000000-0008-0000-2600-0000E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5" name="Picture 6" descr="https://www.witko.com.pl/sklep/pict/spacer.gif">
          <a:extLst>
            <a:ext uri="{FF2B5EF4-FFF2-40B4-BE49-F238E27FC236}">
              <a16:creationId xmlns:a16="http://schemas.microsoft.com/office/drawing/2014/main" id="{00000000-0008-0000-2600-0000E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6" name="Picture 6" descr="https://www.witko.com.pl/sklep/pict/spacer.gif">
          <a:extLst>
            <a:ext uri="{FF2B5EF4-FFF2-40B4-BE49-F238E27FC236}">
              <a16:creationId xmlns:a16="http://schemas.microsoft.com/office/drawing/2014/main" id="{00000000-0008-0000-2600-0000F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7" name="Picture 6" descr="https://www.witko.com.pl/sklep/pict/spacer.gif">
          <a:extLst>
            <a:ext uri="{FF2B5EF4-FFF2-40B4-BE49-F238E27FC236}">
              <a16:creationId xmlns:a16="http://schemas.microsoft.com/office/drawing/2014/main" id="{00000000-0008-0000-2600-0000F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8" name="Picture 6" descr="https://www.witko.com.pl/sklep/pict/spacer.gif">
          <a:extLst>
            <a:ext uri="{FF2B5EF4-FFF2-40B4-BE49-F238E27FC236}">
              <a16:creationId xmlns:a16="http://schemas.microsoft.com/office/drawing/2014/main" id="{00000000-0008-0000-2600-0000F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9" name="Picture 6" descr="https://www.witko.com.pl/sklep/pict/spacer.gif">
          <a:extLst>
            <a:ext uri="{FF2B5EF4-FFF2-40B4-BE49-F238E27FC236}">
              <a16:creationId xmlns:a16="http://schemas.microsoft.com/office/drawing/2014/main" id="{00000000-0008-0000-2600-0000F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0" name="Picture 6" descr="https://www.witko.com.pl/sklep/pict/spacer.gif">
          <a:extLst>
            <a:ext uri="{FF2B5EF4-FFF2-40B4-BE49-F238E27FC236}">
              <a16:creationId xmlns:a16="http://schemas.microsoft.com/office/drawing/2014/main" id="{00000000-0008-0000-2600-0000F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1" name="Picture 6" descr="https://www.witko.com.pl/sklep/pict/spacer.gif">
          <a:extLst>
            <a:ext uri="{FF2B5EF4-FFF2-40B4-BE49-F238E27FC236}">
              <a16:creationId xmlns:a16="http://schemas.microsoft.com/office/drawing/2014/main" id="{00000000-0008-0000-2600-0000F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2" name="Picture 6" descr="https://www.witko.com.pl/sklep/pict/spacer.gif">
          <a:extLst>
            <a:ext uri="{FF2B5EF4-FFF2-40B4-BE49-F238E27FC236}">
              <a16:creationId xmlns:a16="http://schemas.microsoft.com/office/drawing/2014/main" id="{00000000-0008-0000-2600-0000F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3" name="Picture 6" descr="https://www.witko.com.pl/sklep/pict/spacer.gif">
          <a:extLst>
            <a:ext uri="{FF2B5EF4-FFF2-40B4-BE49-F238E27FC236}">
              <a16:creationId xmlns:a16="http://schemas.microsoft.com/office/drawing/2014/main" id="{00000000-0008-0000-2600-0000F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4" name="Picture 6" descr="https://www.witko.com.pl/sklep/pict/spacer.gif">
          <a:extLst>
            <a:ext uri="{FF2B5EF4-FFF2-40B4-BE49-F238E27FC236}">
              <a16:creationId xmlns:a16="http://schemas.microsoft.com/office/drawing/2014/main" id="{00000000-0008-0000-2600-0000F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5" name="Picture 6" descr="https://www.witko.com.pl/sklep/pict/spacer.gif">
          <a:extLst>
            <a:ext uri="{FF2B5EF4-FFF2-40B4-BE49-F238E27FC236}">
              <a16:creationId xmlns:a16="http://schemas.microsoft.com/office/drawing/2014/main" id="{00000000-0008-0000-2600-0000F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6" name="Picture 6" descr="https://www.witko.com.pl/sklep/pict/spacer.gif">
          <a:extLst>
            <a:ext uri="{FF2B5EF4-FFF2-40B4-BE49-F238E27FC236}">
              <a16:creationId xmlns:a16="http://schemas.microsoft.com/office/drawing/2014/main" id="{00000000-0008-0000-2600-0000F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7" name="Picture 6" descr="https://www.witko.com.pl/sklep/pict/spacer.gif">
          <a:extLst>
            <a:ext uri="{FF2B5EF4-FFF2-40B4-BE49-F238E27FC236}">
              <a16:creationId xmlns:a16="http://schemas.microsoft.com/office/drawing/2014/main" id="{00000000-0008-0000-2600-0000F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8" name="Picture 6" descr="https://www.witko.com.pl/sklep/pict/spacer.gif">
          <a:extLst>
            <a:ext uri="{FF2B5EF4-FFF2-40B4-BE49-F238E27FC236}">
              <a16:creationId xmlns:a16="http://schemas.microsoft.com/office/drawing/2014/main" id="{00000000-0008-0000-2600-0000F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9" name="Picture 6" descr="https://www.witko.com.pl/sklep/pict/spacer.gif">
          <a:extLst>
            <a:ext uri="{FF2B5EF4-FFF2-40B4-BE49-F238E27FC236}">
              <a16:creationId xmlns:a16="http://schemas.microsoft.com/office/drawing/2014/main" id="{00000000-0008-0000-2600-0000F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0" name="Picture 6" descr="https://www.witko.com.pl/sklep/pict/spacer.gif">
          <a:extLst>
            <a:ext uri="{FF2B5EF4-FFF2-40B4-BE49-F238E27FC236}">
              <a16:creationId xmlns:a16="http://schemas.microsoft.com/office/drawing/2014/main" id="{00000000-0008-0000-2600-0000F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1" name="Picture 6" descr="https://www.witko.com.pl/sklep/pict/spacer.gif">
          <a:extLst>
            <a:ext uri="{FF2B5EF4-FFF2-40B4-BE49-F238E27FC236}">
              <a16:creationId xmlns:a16="http://schemas.microsoft.com/office/drawing/2014/main" id="{00000000-0008-0000-2600-0000F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2" name="Picture 6" descr="https://www.witko.com.pl/sklep/pict/spacer.gif">
          <a:extLst>
            <a:ext uri="{FF2B5EF4-FFF2-40B4-BE49-F238E27FC236}">
              <a16:creationId xmlns:a16="http://schemas.microsoft.com/office/drawing/2014/main" id="{00000000-0008-0000-2600-00000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3" name="Picture 6" descr="https://www.witko.com.pl/sklep/pict/spacer.gif">
          <a:extLst>
            <a:ext uri="{FF2B5EF4-FFF2-40B4-BE49-F238E27FC236}">
              <a16:creationId xmlns:a16="http://schemas.microsoft.com/office/drawing/2014/main" id="{00000000-0008-0000-2600-00000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4" name="Picture 6" descr="https://www.witko.com.pl/sklep/pict/spacer.gif">
          <a:extLst>
            <a:ext uri="{FF2B5EF4-FFF2-40B4-BE49-F238E27FC236}">
              <a16:creationId xmlns:a16="http://schemas.microsoft.com/office/drawing/2014/main" id="{00000000-0008-0000-2600-00000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5" name="Picture 6" descr="https://www.witko.com.pl/sklep/pict/spacer.gif">
          <a:extLst>
            <a:ext uri="{FF2B5EF4-FFF2-40B4-BE49-F238E27FC236}">
              <a16:creationId xmlns:a16="http://schemas.microsoft.com/office/drawing/2014/main" id="{00000000-0008-0000-2600-00000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6" name="Picture 6" descr="https://www.witko.com.pl/sklep/pict/spacer.gif">
          <a:extLst>
            <a:ext uri="{FF2B5EF4-FFF2-40B4-BE49-F238E27FC236}">
              <a16:creationId xmlns:a16="http://schemas.microsoft.com/office/drawing/2014/main" id="{00000000-0008-0000-2600-00000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7" name="Picture 6" descr="https://www.witko.com.pl/sklep/pict/spacer.gif">
          <a:extLst>
            <a:ext uri="{FF2B5EF4-FFF2-40B4-BE49-F238E27FC236}">
              <a16:creationId xmlns:a16="http://schemas.microsoft.com/office/drawing/2014/main" id="{00000000-0008-0000-2600-00000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8" name="Picture 6" descr="https://www.witko.com.pl/sklep/pict/spacer.gif">
          <a:extLst>
            <a:ext uri="{FF2B5EF4-FFF2-40B4-BE49-F238E27FC236}">
              <a16:creationId xmlns:a16="http://schemas.microsoft.com/office/drawing/2014/main" id="{00000000-0008-0000-2600-00000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9" name="Picture 6" descr="https://www.witko.com.pl/sklep/pict/spacer.gif">
          <a:extLst>
            <a:ext uri="{FF2B5EF4-FFF2-40B4-BE49-F238E27FC236}">
              <a16:creationId xmlns:a16="http://schemas.microsoft.com/office/drawing/2014/main" id="{00000000-0008-0000-2600-00000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0" name="Picture 6" descr="https://www.witko.com.pl/sklep/pict/spacer.gif">
          <a:extLst>
            <a:ext uri="{FF2B5EF4-FFF2-40B4-BE49-F238E27FC236}">
              <a16:creationId xmlns:a16="http://schemas.microsoft.com/office/drawing/2014/main" id="{00000000-0008-0000-2600-00000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1" name="Picture 6" descr="https://www.witko.com.pl/sklep/pict/spacer.gif">
          <a:extLst>
            <a:ext uri="{FF2B5EF4-FFF2-40B4-BE49-F238E27FC236}">
              <a16:creationId xmlns:a16="http://schemas.microsoft.com/office/drawing/2014/main" id="{00000000-0008-0000-2600-00000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2" name="Picture 6" descr="https://www.witko.com.pl/sklep/pict/spacer.gif">
          <a:extLst>
            <a:ext uri="{FF2B5EF4-FFF2-40B4-BE49-F238E27FC236}">
              <a16:creationId xmlns:a16="http://schemas.microsoft.com/office/drawing/2014/main" id="{00000000-0008-0000-2600-00000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3" name="Picture 6" descr="https://www.witko.com.pl/sklep/pict/spacer.gif">
          <a:extLst>
            <a:ext uri="{FF2B5EF4-FFF2-40B4-BE49-F238E27FC236}">
              <a16:creationId xmlns:a16="http://schemas.microsoft.com/office/drawing/2014/main" id="{00000000-0008-0000-2600-00000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4" name="Picture 6" descr="https://www.witko.com.pl/sklep/pict/spacer.gif">
          <a:extLst>
            <a:ext uri="{FF2B5EF4-FFF2-40B4-BE49-F238E27FC236}">
              <a16:creationId xmlns:a16="http://schemas.microsoft.com/office/drawing/2014/main" id="{00000000-0008-0000-2600-00000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5" name="Picture 6" descr="https://www.witko.com.pl/sklep/pict/spacer.gif">
          <a:extLst>
            <a:ext uri="{FF2B5EF4-FFF2-40B4-BE49-F238E27FC236}">
              <a16:creationId xmlns:a16="http://schemas.microsoft.com/office/drawing/2014/main" id="{00000000-0008-0000-2600-00000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6" name="Picture 6" descr="https://www.witko.com.pl/sklep/pict/spacer.gif">
          <a:extLst>
            <a:ext uri="{FF2B5EF4-FFF2-40B4-BE49-F238E27FC236}">
              <a16:creationId xmlns:a16="http://schemas.microsoft.com/office/drawing/2014/main" id="{00000000-0008-0000-2600-00000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7" name="Picture 6" descr="https://www.witko.com.pl/sklep/pict/spacer.gif">
          <a:extLst>
            <a:ext uri="{FF2B5EF4-FFF2-40B4-BE49-F238E27FC236}">
              <a16:creationId xmlns:a16="http://schemas.microsoft.com/office/drawing/2014/main" id="{00000000-0008-0000-2600-00000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8" name="Picture 6" descr="https://www.witko.com.pl/sklep/pict/spacer.gif">
          <a:extLst>
            <a:ext uri="{FF2B5EF4-FFF2-40B4-BE49-F238E27FC236}">
              <a16:creationId xmlns:a16="http://schemas.microsoft.com/office/drawing/2014/main" id="{00000000-0008-0000-2600-00001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9" name="Picture 6" descr="https://www.witko.com.pl/sklep/pict/spacer.gif">
          <a:extLst>
            <a:ext uri="{FF2B5EF4-FFF2-40B4-BE49-F238E27FC236}">
              <a16:creationId xmlns:a16="http://schemas.microsoft.com/office/drawing/2014/main" id="{00000000-0008-0000-2600-00001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0" name="Picture 6" descr="https://www.witko.com.pl/sklep/pict/spacer.gif">
          <a:extLst>
            <a:ext uri="{FF2B5EF4-FFF2-40B4-BE49-F238E27FC236}">
              <a16:creationId xmlns:a16="http://schemas.microsoft.com/office/drawing/2014/main" id="{00000000-0008-0000-2600-00001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1" name="Picture 6" descr="https://www.witko.com.pl/sklep/pict/spacer.gif">
          <a:extLst>
            <a:ext uri="{FF2B5EF4-FFF2-40B4-BE49-F238E27FC236}">
              <a16:creationId xmlns:a16="http://schemas.microsoft.com/office/drawing/2014/main" id="{00000000-0008-0000-2600-00001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2" name="Picture 6" descr="https://www.witko.com.pl/sklep/pict/spacer.gif">
          <a:extLst>
            <a:ext uri="{FF2B5EF4-FFF2-40B4-BE49-F238E27FC236}">
              <a16:creationId xmlns:a16="http://schemas.microsoft.com/office/drawing/2014/main" id="{00000000-0008-0000-2600-00001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3" name="Picture 6" descr="https://www.witko.com.pl/sklep/pict/spacer.gif">
          <a:extLst>
            <a:ext uri="{FF2B5EF4-FFF2-40B4-BE49-F238E27FC236}">
              <a16:creationId xmlns:a16="http://schemas.microsoft.com/office/drawing/2014/main" id="{00000000-0008-0000-2600-00001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4" name="Picture 6" descr="https://www.witko.com.pl/sklep/pict/spacer.gif">
          <a:extLst>
            <a:ext uri="{FF2B5EF4-FFF2-40B4-BE49-F238E27FC236}">
              <a16:creationId xmlns:a16="http://schemas.microsoft.com/office/drawing/2014/main" id="{00000000-0008-0000-2600-00001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5" name="Picture 6" descr="https://www.witko.com.pl/sklep/pict/spacer.gif">
          <a:extLst>
            <a:ext uri="{FF2B5EF4-FFF2-40B4-BE49-F238E27FC236}">
              <a16:creationId xmlns:a16="http://schemas.microsoft.com/office/drawing/2014/main" id="{00000000-0008-0000-2600-00001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6" name="Picture 6" descr="https://www.witko.com.pl/sklep/pict/spacer.gif">
          <a:extLst>
            <a:ext uri="{FF2B5EF4-FFF2-40B4-BE49-F238E27FC236}">
              <a16:creationId xmlns:a16="http://schemas.microsoft.com/office/drawing/2014/main" id="{00000000-0008-0000-2600-00001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7" name="Picture 6" descr="https://www.witko.com.pl/sklep/pict/spacer.gif">
          <a:extLst>
            <a:ext uri="{FF2B5EF4-FFF2-40B4-BE49-F238E27FC236}">
              <a16:creationId xmlns:a16="http://schemas.microsoft.com/office/drawing/2014/main" id="{00000000-0008-0000-2600-00001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8" name="Picture 6" descr="https://www.witko.com.pl/sklep/pict/spacer.gif">
          <a:extLst>
            <a:ext uri="{FF2B5EF4-FFF2-40B4-BE49-F238E27FC236}">
              <a16:creationId xmlns:a16="http://schemas.microsoft.com/office/drawing/2014/main" id="{00000000-0008-0000-2600-00001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9" name="Picture 6" descr="https://www.witko.com.pl/sklep/pict/spacer.gif">
          <a:extLst>
            <a:ext uri="{FF2B5EF4-FFF2-40B4-BE49-F238E27FC236}">
              <a16:creationId xmlns:a16="http://schemas.microsoft.com/office/drawing/2014/main" id="{00000000-0008-0000-2600-00001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0" name="Picture 6" descr="https://www.witko.com.pl/sklep/pict/spacer.gif">
          <a:extLst>
            <a:ext uri="{FF2B5EF4-FFF2-40B4-BE49-F238E27FC236}">
              <a16:creationId xmlns:a16="http://schemas.microsoft.com/office/drawing/2014/main" id="{00000000-0008-0000-2600-00001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1" name="Picture 6" descr="https://www.witko.com.pl/sklep/pict/spacer.gif">
          <a:extLst>
            <a:ext uri="{FF2B5EF4-FFF2-40B4-BE49-F238E27FC236}">
              <a16:creationId xmlns:a16="http://schemas.microsoft.com/office/drawing/2014/main" id="{00000000-0008-0000-2600-00001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2" name="Picture 6" descr="https://www.witko.com.pl/sklep/pict/spacer.gif">
          <a:extLst>
            <a:ext uri="{FF2B5EF4-FFF2-40B4-BE49-F238E27FC236}">
              <a16:creationId xmlns:a16="http://schemas.microsoft.com/office/drawing/2014/main" id="{00000000-0008-0000-2600-00001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3" name="Picture 6" descr="https://www.witko.com.pl/sklep/pict/spacer.gif">
          <a:extLst>
            <a:ext uri="{FF2B5EF4-FFF2-40B4-BE49-F238E27FC236}">
              <a16:creationId xmlns:a16="http://schemas.microsoft.com/office/drawing/2014/main" id="{00000000-0008-0000-2600-00001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4" name="Picture 6" descr="https://www.witko.com.pl/sklep/pict/spacer.gif">
          <a:extLst>
            <a:ext uri="{FF2B5EF4-FFF2-40B4-BE49-F238E27FC236}">
              <a16:creationId xmlns:a16="http://schemas.microsoft.com/office/drawing/2014/main" id="{00000000-0008-0000-2600-00002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5" name="Picture 6" descr="https://www.witko.com.pl/sklep/pict/spacer.gif">
          <a:extLst>
            <a:ext uri="{FF2B5EF4-FFF2-40B4-BE49-F238E27FC236}">
              <a16:creationId xmlns:a16="http://schemas.microsoft.com/office/drawing/2014/main" id="{00000000-0008-0000-2600-00002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6" name="Picture 6" descr="https://www.witko.com.pl/sklep/pict/spacer.gif">
          <a:extLst>
            <a:ext uri="{FF2B5EF4-FFF2-40B4-BE49-F238E27FC236}">
              <a16:creationId xmlns:a16="http://schemas.microsoft.com/office/drawing/2014/main" id="{00000000-0008-0000-2600-00002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7" name="Picture 6" descr="https://www.witko.com.pl/sklep/pict/spacer.gif">
          <a:extLst>
            <a:ext uri="{FF2B5EF4-FFF2-40B4-BE49-F238E27FC236}">
              <a16:creationId xmlns:a16="http://schemas.microsoft.com/office/drawing/2014/main" id="{00000000-0008-0000-2600-00002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8" name="Picture 6" descr="https://www.witko.com.pl/sklep/pict/spacer.gif">
          <a:extLst>
            <a:ext uri="{FF2B5EF4-FFF2-40B4-BE49-F238E27FC236}">
              <a16:creationId xmlns:a16="http://schemas.microsoft.com/office/drawing/2014/main" id="{00000000-0008-0000-2600-00002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9" name="Picture 6" descr="https://www.witko.com.pl/sklep/pict/spacer.gif">
          <a:extLst>
            <a:ext uri="{FF2B5EF4-FFF2-40B4-BE49-F238E27FC236}">
              <a16:creationId xmlns:a16="http://schemas.microsoft.com/office/drawing/2014/main" id="{00000000-0008-0000-2600-00002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0" name="Picture 6" descr="https://www.witko.com.pl/sklep/pict/spacer.gif">
          <a:extLst>
            <a:ext uri="{FF2B5EF4-FFF2-40B4-BE49-F238E27FC236}">
              <a16:creationId xmlns:a16="http://schemas.microsoft.com/office/drawing/2014/main" id="{00000000-0008-0000-2600-00002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1" name="Picture 6" descr="https://www.witko.com.pl/sklep/pict/spacer.gif">
          <a:extLst>
            <a:ext uri="{FF2B5EF4-FFF2-40B4-BE49-F238E27FC236}">
              <a16:creationId xmlns:a16="http://schemas.microsoft.com/office/drawing/2014/main" id="{00000000-0008-0000-2600-00002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2" name="Picture 6" descr="https://www.witko.com.pl/sklep/pict/spacer.gif">
          <a:extLst>
            <a:ext uri="{FF2B5EF4-FFF2-40B4-BE49-F238E27FC236}">
              <a16:creationId xmlns:a16="http://schemas.microsoft.com/office/drawing/2014/main" id="{00000000-0008-0000-2600-00002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3" name="Picture 6" descr="https://www.witko.com.pl/sklep/pict/spacer.gif">
          <a:extLst>
            <a:ext uri="{FF2B5EF4-FFF2-40B4-BE49-F238E27FC236}">
              <a16:creationId xmlns:a16="http://schemas.microsoft.com/office/drawing/2014/main" id="{00000000-0008-0000-2600-00002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4" name="Picture 6" descr="https://www.witko.com.pl/sklep/pict/spacer.gif">
          <a:extLst>
            <a:ext uri="{FF2B5EF4-FFF2-40B4-BE49-F238E27FC236}">
              <a16:creationId xmlns:a16="http://schemas.microsoft.com/office/drawing/2014/main" id="{00000000-0008-0000-2600-00002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5" name="Picture 6" descr="https://www.witko.com.pl/sklep/pict/spacer.gif">
          <a:extLst>
            <a:ext uri="{FF2B5EF4-FFF2-40B4-BE49-F238E27FC236}">
              <a16:creationId xmlns:a16="http://schemas.microsoft.com/office/drawing/2014/main" id="{00000000-0008-0000-2600-00002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6" name="Picture 6" descr="https://www.witko.com.pl/sklep/pict/spacer.gif">
          <a:extLst>
            <a:ext uri="{FF2B5EF4-FFF2-40B4-BE49-F238E27FC236}">
              <a16:creationId xmlns:a16="http://schemas.microsoft.com/office/drawing/2014/main" id="{00000000-0008-0000-2600-00002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7" name="Picture 6" descr="https://www.witko.com.pl/sklep/pict/spacer.gif">
          <a:extLst>
            <a:ext uri="{FF2B5EF4-FFF2-40B4-BE49-F238E27FC236}">
              <a16:creationId xmlns:a16="http://schemas.microsoft.com/office/drawing/2014/main" id="{00000000-0008-0000-2600-00002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8" name="Picture 6" descr="https://www.witko.com.pl/sklep/pict/spacer.gif">
          <a:extLst>
            <a:ext uri="{FF2B5EF4-FFF2-40B4-BE49-F238E27FC236}">
              <a16:creationId xmlns:a16="http://schemas.microsoft.com/office/drawing/2014/main" id="{00000000-0008-0000-2600-00002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9" name="Picture 6" descr="https://www.witko.com.pl/sklep/pict/spacer.gif">
          <a:extLst>
            <a:ext uri="{FF2B5EF4-FFF2-40B4-BE49-F238E27FC236}">
              <a16:creationId xmlns:a16="http://schemas.microsoft.com/office/drawing/2014/main" id="{00000000-0008-0000-2600-00002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0" name="Picture 6" descr="https://www.witko.com.pl/sklep/pict/spacer.gif">
          <a:extLst>
            <a:ext uri="{FF2B5EF4-FFF2-40B4-BE49-F238E27FC236}">
              <a16:creationId xmlns:a16="http://schemas.microsoft.com/office/drawing/2014/main" id="{00000000-0008-0000-2600-00003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1" name="Picture 6" descr="https://www.witko.com.pl/sklep/pict/spacer.gif">
          <a:extLst>
            <a:ext uri="{FF2B5EF4-FFF2-40B4-BE49-F238E27FC236}">
              <a16:creationId xmlns:a16="http://schemas.microsoft.com/office/drawing/2014/main" id="{00000000-0008-0000-2600-00003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2" name="Picture 6" descr="https://www.witko.com.pl/sklep/pict/spacer.gif">
          <a:extLst>
            <a:ext uri="{FF2B5EF4-FFF2-40B4-BE49-F238E27FC236}">
              <a16:creationId xmlns:a16="http://schemas.microsoft.com/office/drawing/2014/main" id="{00000000-0008-0000-2600-00003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3" name="Picture 6" descr="https://www.witko.com.pl/sklep/pict/spacer.gif">
          <a:extLst>
            <a:ext uri="{FF2B5EF4-FFF2-40B4-BE49-F238E27FC236}">
              <a16:creationId xmlns:a16="http://schemas.microsoft.com/office/drawing/2014/main" id="{00000000-0008-0000-2600-00003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4" name="Picture 6" descr="https://www.witko.com.pl/sklep/pict/spacer.gif">
          <a:extLst>
            <a:ext uri="{FF2B5EF4-FFF2-40B4-BE49-F238E27FC236}">
              <a16:creationId xmlns:a16="http://schemas.microsoft.com/office/drawing/2014/main" id="{00000000-0008-0000-2600-00003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5" name="Picture 6" descr="https://www.witko.com.pl/sklep/pict/spacer.gif">
          <a:extLst>
            <a:ext uri="{FF2B5EF4-FFF2-40B4-BE49-F238E27FC236}">
              <a16:creationId xmlns:a16="http://schemas.microsoft.com/office/drawing/2014/main" id="{00000000-0008-0000-2600-00003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6" name="Picture 6" descr="https://www.witko.com.pl/sklep/pict/spacer.gif">
          <a:extLst>
            <a:ext uri="{FF2B5EF4-FFF2-40B4-BE49-F238E27FC236}">
              <a16:creationId xmlns:a16="http://schemas.microsoft.com/office/drawing/2014/main" id="{00000000-0008-0000-2600-00003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7" name="Picture 6" descr="https://www.witko.com.pl/sklep/pict/spacer.gif">
          <a:extLst>
            <a:ext uri="{FF2B5EF4-FFF2-40B4-BE49-F238E27FC236}">
              <a16:creationId xmlns:a16="http://schemas.microsoft.com/office/drawing/2014/main" id="{00000000-0008-0000-2600-00003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8" name="Picture 6" descr="https://www.witko.com.pl/sklep/pict/spacer.gif">
          <a:extLst>
            <a:ext uri="{FF2B5EF4-FFF2-40B4-BE49-F238E27FC236}">
              <a16:creationId xmlns:a16="http://schemas.microsoft.com/office/drawing/2014/main" id="{00000000-0008-0000-2600-00003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9" name="Picture 6" descr="https://www.witko.com.pl/sklep/pict/spacer.gif">
          <a:extLst>
            <a:ext uri="{FF2B5EF4-FFF2-40B4-BE49-F238E27FC236}">
              <a16:creationId xmlns:a16="http://schemas.microsoft.com/office/drawing/2014/main" id="{00000000-0008-0000-2600-00003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0" name="Picture 6" descr="https://www.witko.com.pl/sklep/pict/spacer.gif">
          <a:extLst>
            <a:ext uri="{FF2B5EF4-FFF2-40B4-BE49-F238E27FC236}">
              <a16:creationId xmlns:a16="http://schemas.microsoft.com/office/drawing/2014/main" id="{00000000-0008-0000-2600-00003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1" name="Picture 6" descr="https://www.witko.com.pl/sklep/pict/spacer.gif">
          <a:extLst>
            <a:ext uri="{FF2B5EF4-FFF2-40B4-BE49-F238E27FC236}">
              <a16:creationId xmlns:a16="http://schemas.microsoft.com/office/drawing/2014/main" id="{00000000-0008-0000-2600-00003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2" name="Picture 6" descr="https://www.witko.com.pl/sklep/pict/spacer.gif">
          <a:extLst>
            <a:ext uri="{FF2B5EF4-FFF2-40B4-BE49-F238E27FC236}">
              <a16:creationId xmlns:a16="http://schemas.microsoft.com/office/drawing/2014/main" id="{00000000-0008-0000-2600-00003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3" name="Picture 6" descr="https://www.witko.com.pl/sklep/pict/spacer.gif">
          <a:extLst>
            <a:ext uri="{FF2B5EF4-FFF2-40B4-BE49-F238E27FC236}">
              <a16:creationId xmlns:a16="http://schemas.microsoft.com/office/drawing/2014/main" id="{00000000-0008-0000-2600-00003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4" name="Picture 6" descr="https://www.witko.com.pl/sklep/pict/spacer.gif">
          <a:extLst>
            <a:ext uri="{FF2B5EF4-FFF2-40B4-BE49-F238E27FC236}">
              <a16:creationId xmlns:a16="http://schemas.microsoft.com/office/drawing/2014/main" id="{00000000-0008-0000-2600-00003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5" name="Picture 6" descr="https://www.witko.com.pl/sklep/pict/spacer.gif">
          <a:extLst>
            <a:ext uri="{FF2B5EF4-FFF2-40B4-BE49-F238E27FC236}">
              <a16:creationId xmlns:a16="http://schemas.microsoft.com/office/drawing/2014/main" id="{00000000-0008-0000-2600-00003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6" name="Picture 6" descr="https://www.witko.com.pl/sklep/pict/spacer.gif">
          <a:extLst>
            <a:ext uri="{FF2B5EF4-FFF2-40B4-BE49-F238E27FC236}">
              <a16:creationId xmlns:a16="http://schemas.microsoft.com/office/drawing/2014/main" id="{00000000-0008-0000-2600-00004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7" name="Picture 6" descr="https://www.witko.com.pl/sklep/pict/spacer.gif">
          <a:extLst>
            <a:ext uri="{FF2B5EF4-FFF2-40B4-BE49-F238E27FC236}">
              <a16:creationId xmlns:a16="http://schemas.microsoft.com/office/drawing/2014/main" id="{00000000-0008-0000-2600-00004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8" name="Picture 6" descr="https://www.witko.com.pl/sklep/pict/spacer.gif">
          <a:extLst>
            <a:ext uri="{FF2B5EF4-FFF2-40B4-BE49-F238E27FC236}">
              <a16:creationId xmlns:a16="http://schemas.microsoft.com/office/drawing/2014/main" id="{00000000-0008-0000-2600-00004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9" name="Picture 6" descr="https://www.witko.com.pl/sklep/pict/spacer.gif">
          <a:extLst>
            <a:ext uri="{FF2B5EF4-FFF2-40B4-BE49-F238E27FC236}">
              <a16:creationId xmlns:a16="http://schemas.microsoft.com/office/drawing/2014/main" id="{00000000-0008-0000-2600-00004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0" name="Picture 6" descr="https://www.witko.com.pl/sklep/pict/spacer.gif">
          <a:extLst>
            <a:ext uri="{FF2B5EF4-FFF2-40B4-BE49-F238E27FC236}">
              <a16:creationId xmlns:a16="http://schemas.microsoft.com/office/drawing/2014/main" id="{00000000-0008-0000-2600-00004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1" name="Picture 6" descr="https://www.witko.com.pl/sklep/pict/spacer.gif">
          <a:extLst>
            <a:ext uri="{FF2B5EF4-FFF2-40B4-BE49-F238E27FC236}">
              <a16:creationId xmlns:a16="http://schemas.microsoft.com/office/drawing/2014/main" id="{00000000-0008-0000-2600-00004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2" name="Picture 6" descr="https://www.witko.com.pl/sklep/pict/spacer.gif">
          <a:extLst>
            <a:ext uri="{FF2B5EF4-FFF2-40B4-BE49-F238E27FC236}">
              <a16:creationId xmlns:a16="http://schemas.microsoft.com/office/drawing/2014/main" id="{00000000-0008-0000-2600-00004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3" name="Picture 6" descr="https://www.witko.com.pl/sklep/pict/spacer.gif">
          <a:extLst>
            <a:ext uri="{FF2B5EF4-FFF2-40B4-BE49-F238E27FC236}">
              <a16:creationId xmlns:a16="http://schemas.microsoft.com/office/drawing/2014/main" id="{00000000-0008-0000-2600-00004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4" name="Picture 6" descr="https://www.witko.com.pl/sklep/pict/spacer.gif">
          <a:extLst>
            <a:ext uri="{FF2B5EF4-FFF2-40B4-BE49-F238E27FC236}">
              <a16:creationId xmlns:a16="http://schemas.microsoft.com/office/drawing/2014/main" id="{00000000-0008-0000-2600-00004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5" name="Picture 6" descr="https://www.witko.com.pl/sklep/pict/spacer.gif">
          <a:extLst>
            <a:ext uri="{FF2B5EF4-FFF2-40B4-BE49-F238E27FC236}">
              <a16:creationId xmlns:a16="http://schemas.microsoft.com/office/drawing/2014/main" id="{00000000-0008-0000-2600-00004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6" name="Picture 6" descr="https://www.witko.com.pl/sklep/pict/spacer.gif">
          <a:extLst>
            <a:ext uri="{FF2B5EF4-FFF2-40B4-BE49-F238E27FC236}">
              <a16:creationId xmlns:a16="http://schemas.microsoft.com/office/drawing/2014/main" id="{00000000-0008-0000-2600-00004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7" name="Picture 6" descr="https://www.witko.com.pl/sklep/pict/spacer.gif">
          <a:extLst>
            <a:ext uri="{FF2B5EF4-FFF2-40B4-BE49-F238E27FC236}">
              <a16:creationId xmlns:a16="http://schemas.microsoft.com/office/drawing/2014/main" id="{00000000-0008-0000-2600-00004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8" name="Picture 6" descr="https://www.witko.com.pl/sklep/pict/spacer.gif">
          <a:extLst>
            <a:ext uri="{FF2B5EF4-FFF2-40B4-BE49-F238E27FC236}">
              <a16:creationId xmlns:a16="http://schemas.microsoft.com/office/drawing/2014/main" id="{00000000-0008-0000-2600-00004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9" name="Picture 6" descr="https://www.witko.com.pl/sklep/pict/spacer.gif">
          <a:extLst>
            <a:ext uri="{FF2B5EF4-FFF2-40B4-BE49-F238E27FC236}">
              <a16:creationId xmlns:a16="http://schemas.microsoft.com/office/drawing/2014/main" id="{00000000-0008-0000-2600-00004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0" name="Picture 6" descr="https://www.witko.com.pl/sklep/pict/spacer.gif">
          <a:extLst>
            <a:ext uri="{FF2B5EF4-FFF2-40B4-BE49-F238E27FC236}">
              <a16:creationId xmlns:a16="http://schemas.microsoft.com/office/drawing/2014/main" id="{00000000-0008-0000-2600-00004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1" name="Picture 6" descr="https://www.witko.com.pl/sklep/pict/spacer.gif">
          <a:extLst>
            <a:ext uri="{FF2B5EF4-FFF2-40B4-BE49-F238E27FC236}">
              <a16:creationId xmlns:a16="http://schemas.microsoft.com/office/drawing/2014/main" id="{00000000-0008-0000-2600-00004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2" name="Picture 6" descr="https://www.witko.com.pl/sklep/pict/spacer.gif">
          <a:extLst>
            <a:ext uri="{FF2B5EF4-FFF2-40B4-BE49-F238E27FC236}">
              <a16:creationId xmlns:a16="http://schemas.microsoft.com/office/drawing/2014/main" id="{00000000-0008-0000-2600-00005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3" name="Picture 6" descr="https://www.witko.com.pl/sklep/pict/spacer.gif">
          <a:extLst>
            <a:ext uri="{FF2B5EF4-FFF2-40B4-BE49-F238E27FC236}">
              <a16:creationId xmlns:a16="http://schemas.microsoft.com/office/drawing/2014/main" id="{00000000-0008-0000-2600-00005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4" name="Picture 6" descr="https://www.witko.com.pl/sklep/pict/spacer.gif">
          <a:extLst>
            <a:ext uri="{FF2B5EF4-FFF2-40B4-BE49-F238E27FC236}">
              <a16:creationId xmlns:a16="http://schemas.microsoft.com/office/drawing/2014/main" id="{00000000-0008-0000-2600-00005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5" name="Picture 6" descr="https://www.witko.com.pl/sklep/pict/spacer.gif">
          <a:extLst>
            <a:ext uri="{FF2B5EF4-FFF2-40B4-BE49-F238E27FC236}">
              <a16:creationId xmlns:a16="http://schemas.microsoft.com/office/drawing/2014/main" id="{00000000-0008-0000-2600-00005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6" name="Picture 6" descr="https://www.witko.com.pl/sklep/pict/spacer.gif">
          <a:extLst>
            <a:ext uri="{FF2B5EF4-FFF2-40B4-BE49-F238E27FC236}">
              <a16:creationId xmlns:a16="http://schemas.microsoft.com/office/drawing/2014/main" id="{00000000-0008-0000-2600-00005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7" name="Picture 6" descr="https://www.witko.com.pl/sklep/pict/spacer.gif">
          <a:extLst>
            <a:ext uri="{FF2B5EF4-FFF2-40B4-BE49-F238E27FC236}">
              <a16:creationId xmlns:a16="http://schemas.microsoft.com/office/drawing/2014/main" id="{00000000-0008-0000-2600-00005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8" name="Picture 6" descr="https://www.witko.com.pl/sklep/pict/spacer.gif">
          <a:extLst>
            <a:ext uri="{FF2B5EF4-FFF2-40B4-BE49-F238E27FC236}">
              <a16:creationId xmlns:a16="http://schemas.microsoft.com/office/drawing/2014/main" id="{00000000-0008-0000-2600-00005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9" name="Picture 6" descr="https://www.witko.com.pl/sklep/pict/spacer.gif">
          <a:extLst>
            <a:ext uri="{FF2B5EF4-FFF2-40B4-BE49-F238E27FC236}">
              <a16:creationId xmlns:a16="http://schemas.microsoft.com/office/drawing/2014/main" id="{00000000-0008-0000-2600-00005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0" name="Picture 6" descr="https://www.witko.com.pl/sklep/pict/spacer.gif">
          <a:extLst>
            <a:ext uri="{FF2B5EF4-FFF2-40B4-BE49-F238E27FC236}">
              <a16:creationId xmlns:a16="http://schemas.microsoft.com/office/drawing/2014/main" id="{00000000-0008-0000-2600-00005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1" name="Picture 6" descr="https://www.witko.com.pl/sklep/pict/spacer.gif">
          <a:extLst>
            <a:ext uri="{FF2B5EF4-FFF2-40B4-BE49-F238E27FC236}">
              <a16:creationId xmlns:a16="http://schemas.microsoft.com/office/drawing/2014/main" id="{00000000-0008-0000-2600-00005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2" name="Picture 6" descr="https://www.witko.com.pl/sklep/pict/spacer.gif">
          <a:extLst>
            <a:ext uri="{FF2B5EF4-FFF2-40B4-BE49-F238E27FC236}">
              <a16:creationId xmlns:a16="http://schemas.microsoft.com/office/drawing/2014/main" id="{00000000-0008-0000-2600-00005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3" name="Picture 6" descr="https://www.witko.com.pl/sklep/pict/spacer.gif">
          <a:extLst>
            <a:ext uri="{FF2B5EF4-FFF2-40B4-BE49-F238E27FC236}">
              <a16:creationId xmlns:a16="http://schemas.microsoft.com/office/drawing/2014/main" id="{00000000-0008-0000-2600-00005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4" name="Picture 6" descr="https://www.witko.com.pl/sklep/pict/spacer.gif">
          <a:extLst>
            <a:ext uri="{FF2B5EF4-FFF2-40B4-BE49-F238E27FC236}">
              <a16:creationId xmlns:a16="http://schemas.microsoft.com/office/drawing/2014/main" id="{00000000-0008-0000-2600-00005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5" name="Picture 6" descr="https://www.witko.com.pl/sklep/pict/spacer.gif">
          <a:extLst>
            <a:ext uri="{FF2B5EF4-FFF2-40B4-BE49-F238E27FC236}">
              <a16:creationId xmlns:a16="http://schemas.microsoft.com/office/drawing/2014/main" id="{00000000-0008-0000-2600-00005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312" name="Picture 6" descr="https://www.witko.com.pl/sklep/pict/spacer.gif">
          <a:extLst>
            <a:ext uri="{FF2B5EF4-FFF2-40B4-BE49-F238E27FC236}">
              <a16:creationId xmlns:a16="http://schemas.microsoft.com/office/drawing/2014/main" id="{CC56F0E0-AA63-4BA5-BF6B-5E1FAA84D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3" name="Picture 6" descr="https://www.witko.com.pl/sklep/pict/spacer.gif">
          <a:extLst>
            <a:ext uri="{FF2B5EF4-FFF2-40B4-BE49-F238E27FC236}">
              <a16:creationId xmlns:a16="http://schemas.microsoft.com/office/drawing/2014/main" id="{12814C78-5F4A-4918-B245-E222D0BBF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4" name="Picture 6" descr="https://www.witko.com.pl/sklep/pict/spacer.gif">
          <a:extLst>
            <a:ext uri="{FF2B5EF4-FFF2-40B4-BE49-F238E27FC236}">
              <a16:creationId xmlns:a16="http://schemas.microsoft.com/office/drawing/2014/main" id="{346312FF-E23F-4FBD-8BCC-71B699513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5" name="Picture 6" descr="https://www.witko.com.pl/sklep/pict/spacer.gif">
          <a:extLst>
            <a:ext uri="{FF2B5EF4-FFF2-40B4-BE49-F238E27FC236}">
              <a16:creationId xmlns:a16="http://schemas.microsoft.com/office/drawing/2014/main" id="{4D9A4C6B-2F97-4EB0-8C0A-03D4AF6F8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6" name="Picture 6" descr="https://www.witko.com.pl/sklep/pict/spacer.gif">
          <a:extLst>
            <a:ext uri="{FF2B5EF4-FFF2-40B4-BE49-F238E27FC236}">
              <a16:creationId xmlns:a16="http://schemas.microsoft.com/office/drawing/2014/main" id="{9DB7A863-E4FC-45F2-B5C5-B2EF27F3E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7" name="Picture 6" descr="https://www.witko.com.pl/sklep/pict/spacer.gif">
          <a:extLst>
            <a:ext uri="{FF2B5EF4-FFF2-40B4-BE49-F238E27FC236}">
              <a16:creationId xmlns:a16="http://schemas.microsoft.com/office/drawing/2014/main" id="{61679041-1192-48CD-B84D-DAD299801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8" name="Picture 6" descr="https://www.witko.com.pl/sklep/pict/spacer.gif">
          <a:extLst>
            <a:ext uri="{FF2B5EF4-FFF2-40B4-BE49-F238E27FC236}">
              <a16:creationId xmlns:a16="http://schemas.microsoft.com/office/drawing/2014/main" id="{ED05FB3D-A05F-4E2D-8BE9-13815D079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9" name="Picture 6" descr="https://www.witko.com.pl/sklep/pict/spacer.gif">
          <a:extLst>
            <a:ext uri="{FF2B5EF4-FFF2-40B4-BE49-F238E27FC236}">
              <a16:creationId xmlns:a16="http://schemas.microsoft.com/office/drawing/2014/main" id="{4A4C0A81-1788-4DFE-81A8-3C6D08C3C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0" name="Picture 6" descr="https://www.witko.com.pl/sklep/pict/spacer.gif">
          <a:extLst>
            <a:ext uri="{FF2B5EF4-FFF2-40B4-BE49-F238E27FC236}">
              <a16:creationId xmlns:a16="http://schemas.microsoft.com/office/drawing/2014/main" id="{7BE66FF0-8893-480D-9227-984CC74DD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1" name="Picture 6" descr="https://www.witko.com.pl/sklep/pict/spacer.gif">
          <a:extLst>
            <a:ext uri="{FF2B5EF4-FFF2-40B4-BE49-F238E27FC236}">
              <a16:creationId xmlns:a16="http://schemas.microsoft.com/office/drawing/2014/main" id="{73EB6C65-5783-45D2-8677-5C06DF53D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2" name="Picture 6" descr="https://www.witko.com.pl/sklep/pict/spacer.gif">
          <a:extLst>
            <a:ext uri="{FF2B5EF4-FFF2-40B4-BE49-F238E27FC236}">
              <a16:creationId xmlns:a16="http://schemas.microsoft.com/office/drawing/2014/main" id="{472BDBF5-CC80-414C-A266-7FB18695A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3" name="Picture 6" descr="https://www.witko.com.pl/sklep/pict/spacer.gif">
          <a:extLst>
            <a:ext uri="{FF2B5EF4-FFF2-40B4-BE49-F238E27FC236}">
              <a16:creationId xmlns:a16="http://schemas.microsoft.com/office/drawing/2014/main" id="{D95A381A-2681-47EF-8D40-148C7E6A4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4" name="Picture 6" descr="https://www.witko.com.pl/sklep/pict/spacer.gif">
          <a:extLst>
            <a:ext uri="{FF2B5EF4-FFF2-40B4-BE49-F238E27FC236}">
              <a16:creationId xmlns:a16="http://schemas.microsoft.com/office/drawing/2014/main" id="{F25F5365-CE32-460E-BC15-AE8A296FC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5" name="Picture 6" descr="https://www.witko.com.pl/sklep/pict/spacer.gif">
          <a:extLst>
            <a:ext uri="{FF2B5EF4-FFF2-40B4-BE49-F238E27FC236}">
              <a16:creationId xmlns:a16="http://schemas.microsoft.com/office/drawing/2014/main" id="{2C3CA123-82D2-4462-8457-0178298B2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6" name="Picture 6" descr="https://www.witko.com.pl/sklep/pict/spacer.gif">
          <a:extLst>
            <a:ext uri="{FF2B5EF4-FFF2-40B4-BE49-F238E27FC236}">
              <a16:creationId xmlns:a16="http://schemas.microsoft.com/office/drawing/2014/main" id="{1AB1640A-4863-446B-B258-30DC6E68E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7" name="Picture 6" descr="https://www.witko.com.pl/sklep/pict/spacer.gif">
          <a:extLst>
            <a:ext uri="{FF2B5EF4-FFF2-40B4-BE49-F238E27FC236}">
              <a16:creationId xmlns:a16="http://schemas.microsoft.com/office/drawing/2014/main" id="{FE32F11F-D65E-4E33-87D9-8EAF93C5A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8" name="Picture 6" descr="https://www.witko.com.pl/sklep/pict/spacer.gif">
          <a:extLst>
            <a:ext uri="{FF2B5EF4-FFF2-40B4-BE49-F238E27FC236}">
              <a16:creationId xmlns:a16="http://schemas.microsoft.com/office/drawing/2014/main" id="{89EC3E68-27DE-4855-AF94-4E8419A73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9" name="Picture 6" descr="https://www.witko.com.pl/sklep/pict/spacer.gif">
          <a:extLst>
            <a:ext uri="{FF2B5EF4-FFF2-40B4-BE49-F238E27FC236}">
              <a16:creationId xmlns:a16="http://schemas.microsoft.com/office/drawing/2014/main" id="{C811E283-D8D5-4FC1-BFAA-16F2F21BF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0" name="Picture 6" descr="https://www.witko.com.pl/sklep/pict/spacer.gif">
          <a:extLst>
            <a:ext uri="{FF2B5EF4-FFF2-40B4-BE49-F238E27FC236}">
              <a16:creationId xmlns:a16="http://schemas.microsoft.com/office/drawing/2014/main" id="{F29487CE-D025-45F7-9C0B-B055AD7CC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1" name="Picture 6" descr="https://www.witko.com.pl/sklep/pict/spacer.gif">
          <a:extLst>
            <a:ext uri="{FF2B5EF4-FFF2-40B4-BE49-F238E27FC236}">
              <a16:creationId xmlns:a16="http://schemas.microsoft.com/office/drawing/2014/main" id="{2FE1F16D-2B45-4E6A-B9AA-6C4DDA18A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2" name="Picture 6" descr="https://www.witko.com.pl/sklep/pict/spacer.gif">
          <a:extLst>
            <a:ext uri="{FF2B5EF4-FFF2-40B4-BE49-F238E27FC236}">
              <a16:creationId xmlns:a16="http://schemas.microsoft.com/office/drawing/2014/main" id="{4115C24B-1C41-4ADE-971D-4506764A9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3" name="Picture 6" descr="https://www.witko.com.pl/sklep/pict/spacer.gif">
          <a:extLst>
            <a:ext uri="{FF2B5EF4-FFF2-40B4-BE49-F238E27FC236}">
              <a16:creationId xmlns:a16="http://schemas.microsoft.com/office/drawing/2014/main" id="{DF3C1844-7D82-42B4-B95E-F5DD58208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4" name="Picture 6" descr="https://www.witko.com.pl/sklep/pict/spacer.gif">
          <a:extLst>
            <a:ext uri="{FF2B5EF4-FFF2-40B4-BE49-F238E27FC236}">
              <a16:creationId xmlns:a16="http://schemas.microsoft.com/office/drawing/2014/main" id="{FB705D89-CC54-4574-BFC9-3939977B2D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5" name="Picture 6" descr="https://www.witko.com.pl/sklep/pict/spacer.gif">
          <a:extLst>
            <a:ext uri="{FF2B5EF4-FFF2-40B4-BE49-F238E27FC236}">
              <a16:creationId xmlns:a16="http://schemas.microsoft.com/office/drawing/2014/main" id="{94F82637-A08B-43A0-A028-CC7411807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6" name="Picture 6" descr="https://www.witko.com.pl/sklep/pict/spacer.gif">
          <a:extLst>
            <a:ext uri="{FF2B5EF4-FFF2-40B4-BE49-F238E27FC236}">
              <a16:creationId xmlns:a16="http://schemas.microsoft.com/office/drawing/2014/main" id="{D2353C1C-C7FD-4667-9218-39DCEFFA5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7" name="Picture 6" descr="https://www.witko.com.pl/sklep/pict/spacer.gif">
          <a:extLst>
            <a:ext uri="{FF2B5EF4-FFF2-40B4-BE49-F238E27FC236}">
              <a16:creationId xmlns:a16="http://schemas.microsoft.com/office/drawing/2014/main" id="{792DE8CC-5339-40EB-AACD-78322BD76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8" name="Picture 6" descr="https://www.witko.com.pl/sklep/pict/spacer.gif">
          <a:extLst>
            <a:ext uri="{FF2B5EF4-FFF2-40B4-BE49-F238E27FC236}">
              <a16:creationId xmlns:a16="http://schemas.microsoft.com/office/drawing/2014/main" id="{FEFD5FD6-C63E-426A-8DC7-38DF3A09D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9" name="Picture 6" descr="https://www.witko.com.pl/sklep/pict/spacer.gif">
          <a:extLst>
            <a:ext uri="{FF2B5EF4-FFF2-40B4-BE49-F238E27FC236}">
              <a16:creationId xmlns:a16="http://schemas.microsoft.com/office/drawing/2014/main" id="{6C8AB520-BCED-40F1-8CDA-18870AD01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0" name="Picture 6" descr="https://www.witko.com.pl/sklep/pict/spacer.gif">
          <a:extLst>
            <a:ext uri="{FF2B5EF4-FFF2-40B4-BE49-F238E27FC236}">
              <a16:creationId xmlns:a16="http://schemas.microsoft.com/office/drawing/2014/main" id="{16AB1A5E-DF3D-4FFC-8568-6287AA72A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1" name="Picture 6" descr="https://www.witko.com.pl/sklep/pict/spacer.gif">
          <a:extLst>
            <a:ext uri="{FF2B5EF4-FFF2-40B4-BE49-F238E27FC236}">
              <a16:creationId xmlns:a16="http://schemas.microsoft.com/office/drawing/2014/main" id="{FB7EE294-DF2A-478E-8F88-2F8C3C9C85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2" name="Picture 6" descr="https://www.witko.com.pl/sklep/pict/spacer.gif">
          <a:extLst>
            <a:ext uri="{FF2B5EF4-FFF2-40B4-BE49-F238E27FC236}">
              <a16:creationId xmlns:a16="http://schemas.microsoft.com/office/drawing/2014/main" id="{E4D84E49-B4EC-4846-BB61-56E9FCC89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3" name="Picture 6" descr="https://www.witko.com.pl/sklep/pict/spacer.gif">
          <a:extLst>
            <a:ext uri="{FF2B5EF4-FFF2-40B4-BE49-F238E27FC236}">
              <a16:creationId xmlns:a16="http://schemas.microsoft.com/office/drawing/2014/main" id="{A36A88B2-D9BD-4A4C-B2C2-EE111DCFF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4" name="Picture 6" descr="https://www.witko.com.pl/sklep/pict/spacer.gif">
          <a:extLst>
            <a:ext uri="{FF2B5EF4-FFF2-40B4-BE49-F238E27FC236}">
              <a16:creationId xmlns:a16="http://schemas.microsoft.com/office/drawing/2014/main" id="{C49BF7A8-0480-4F8E-AFA4-905591A8C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5" name="Picture 6" descr="https://www.witko.com.pl/sklep/pict/spacer.gif">
          <a:extLst>
            <a:ext uri="{FF2B5EF4-FFF2-40B4-BE49-F238E27FC236}">
              <a16:creationId xmlns:a16="http://schemas.microsoft.com/office/drawing/2014/main" id="{078DA94C-1D3E-422E-A5E1-151A4C618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6" name="Picture 6" descr="https://www.witko.com.pl/sklep/pict/spacer.gif">
          <a:extLst>
            <a:ext uri="{FF2B5EF4-FFF2-40B4-BE49-F238E27FC236}">
              <a16:creationId xmlns:a16="http://schemas.microsoft.com/office/drawing/2014/main" id="{DCE3240B-0BBB-44D1-8E0C-3391E6823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7" name="Picture 6" descr="https://www.witko.com.pl/sklep/pict/spacer.gif">
          <a:extLst>
            <a:ext uri="{FF2B5EF4-FFF2-40B4-BE49-F238E27FC236}">
              <a16:creationId xmlns:a16="http://schemas.microsoft.com/office/drawing/2014/main" id="{5AE57183-7667-40F2-9AFD-976069B20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8" name="Picture 6" descr="https://www.witko.com.pl/sklep/pict/spacer.gif">
          <a:extLst>
            <a:ext uri="{FF2B5EF4-FFF2-40B4-BE49-F238E27FC236}">
              <a16:creationId xmlns:a16="http://schemas.microsoft.com/office/drawing/2014/main" id="{94D42C8A-413B-466F-BA1D-755D91AD6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9" name="Picture 6" descr="https://www.witko.com.pl/sklep/pict/spacer.gif">
          <a:extLst>
            <a:ext uri="{FF2B5EF4-FFF2-40B4-BE49-F238E27FC236}">
              <a16:creationId xmlns:a16="http://schemas.microsoft.com/office/drawing/2014/main" id="{5407C8AE-15C4-47D0-9178-0449B409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0" name="Picture 6" descr="https://www.witko.com.pl/sklep/pict/spacer.gif">
          <a:extLst>
            <a:ext uri="{FF2B5EF4-FFF2-40B4-BE49-F238E27FC236}">
              <a16:creationId xmlns:a16="http://schemas.microsoft.com/office/drawing/2014/main" id="{FC2CA85C-8CB3-4D9E-A5F5-2EAED37F7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1" name="Picture 6" descr="https://www.witko.com.pl/sklep/pict/spacer.gif">
          <a:extLst>
            <a:ext uri="{FF2B5EF4-FFF2-40B4-BE49-F238E27FC236}">
              <a16:creationId xmlns:a16="http://schemas.microsoft.com/office/drawing/2014/main" id="{45A997CD-264F-4D23-92E7-FC71CE234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2" name="Picture 6" descr="https://www.witko.com.pl/sklep/pict/spacer.gif">
          <a:extLst>
            <a:ext uri="{FF2B5EF4-FFF2-40B4-BE49-F238E27FC236}">
              <a16:creationId xmlns:a16="http://schemas.microsoft.com/office/drawing/2014/main" id="{DB852ED1-35C3-4F5C-AC5F-1AB64C6A2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3" name="Picture 6" descr="https://www.witko.com.pl/sklep/pict/spacer.gif">
          <a:extLst>
            <a:ext uri="{FF2B5EF4-FFF2-40B4-BE49-F238E27FC236}">
              <a16:creationId xmlns:a16="http://schemas.microsoft.com/office/drawing/2014/main" id="{EC445B31-C25D-492B-8B3E-FA53B6BE8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4" name="Picture 6" descr="https://www.witko.com.pl/sklep/pict/spacer.gif">
          <a:extLst>
            <a:ext uri="{FF2B5EF4-FFF2-40B4-BE49-F238E27FC236}">
              <a16:creationId xmlns:a16="http://schemas.microsoft.com/office/drawing/2014/main" id="{997D8C3C-29AC-474D-948F-B2320B185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5" name="Picture 6" descr="https://www.witko.com.pl/sklep/pict/spacer.gif">
          <a:extLst>
            <a:ext uri="{FF2B5EF4-FFF2-40B4-BE49-F238E27FC236}">
              <a16:creationId xmlns:a16="http://schemas.microsoft.com/office/drawing/2014/main" id="{AB31C711-517A-42B5-86E3-819E0D15A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6" name="Picture 6" descr="https://www.witko.com.pl/sklep/pict/spacer.gif">
          <a:extLst>
            <a:ext uri="{FF2B5EF4-FFF2-40B4-BE49-F238E27FC236}">
              <a16:creationId xmlns:a16="http://schemas.microsoft.com/office/drawing/2014/main" id="{2B3DC58D-EA10-41E0-A917-1D9CE98BC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7" name="Picture 6" descr="https://www.witko.com.pl/sklep/pict/spacer.gif">
          <a:extLst>
            <a:ext uri="{FF2B5EF4-FFF2-40B4-BE49-F238E27FC236}">
              <a16:creationId xmlns:a16="http://schemas.microsoft.com/office/drawing/2014/main" id="{AEC98EA3-1E10-4BD0-A168-AE0BBF629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8" name="Picture 6" descr="https://www.witko.com.pl/sklep/pict/spacer.gif">
          <a:extLst>
            <a:ext uri="{FF2B5EF4-FFF2-40B4-BE49-F238E27FC236}">
              <a16:creationId xmlns:a16="http://schemas.microsoft.com/office/drawing/2014/main" id="{7C3E7FB8-5BCA-4B97-8BA4-E29F8AC0B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9" name="Picture 6" descr="https://www.witko.com.pl/sklep/pict/spacer.gif">
          <a:extLst>
            <a:ext uri="{FF2B5EF4-FFF2-40B4-BE49-F238E27FC236}">
              <a16:creationId xmlns:a16="http://schemas.microsoft.com/office/drawing/2014/main" id="{EC0B9E1B-5E65-4931-9868-4E15E8EBAA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0" name="Picture 6" descr="https://www.witko.com.pl/sklep/pict/spacer.gif">
          <a:extLst>
            <a:ext uri="{FF2B5EF4-FFF2-40B4-BE49-F238E27FC236}">
              <a16:creationId xmlns:a16="http://schemas.microsoft.com/office/drawing/2014/main" id="{88D9012A-00E8-426E-8D87-CF34CBF1A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1" name="Picture 6" descr="https://www.witko.com.pl/sklep/pict/spacer.gif">
          <a:extLst>
            <a:ext uri="{FF2B5EF4-FFF2-40B4-BE49-F238E27FC236}">
              <a16:creationId xmlns:a16="http://schemas.microsoft.com/office/drawing/2014/main" id="{49A53069-39C8-4553-8F8B-2EA3947EE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2" name="Picture 6" descr="https://www.witko.com.pl/sklep/pict/spacer.gif">
          <a:extLst>
            <a:ext uri="{FF2B5EF4-FFF2-40B4-BE49-F238E27FC236}">
              <a16:creationId xmlns:a16="http://schemas.microsoft.com/office/drawing/2014/main" id="{BC2E5BE7-98E2-4ACE-8E1D-EDA4FAA15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3" name="Picture 6" descr="https://www.witko.com.pl/sklep/pict/spacer.gif">
          <a:extLst>
            <a:ext uri="{FF2B5EF4-FFF2-40B4-BE49-F238E27FC236}">
              <a16:creationId xmlns:a16="http://schemas.microsoft.com/office/drawing/2014/main" id="{5DD32F00-ECF1-4ACF-BAE5-40F2BF559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4" name="Picture 6" descr="https://www.witko.com.pl/sklep/pict/spacer.gif">
          <a:extLst>
            <a:ext uri="{FF2B5EF4-FFF2-40B4-BE49-F238E27FC236}">
              <a16:creationId xmlns:a16="http://schemas.microsoft.com/office/drawing/2014/main" id="{B6294577-CC00-49FB-8B85-F7792A650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5" name="Picture 6" descr="https://www.witko.com.pl/sklep/pict/spacer.gif">
          <a:extLst>
            <a:ext uri="{FF2B5EF4-FFF2-40B4-BE49-F238E27FC236}">
              <a16:creationId xmlns:a16="http://schemas.microsoft.com/office/drawing/2014/main" id="{08340576-F2A9-4900-BEA1-4B76DCE84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6" name="Picture 6" descr="https://www.witko.com.pl/sklep/pict/spacer.gif">
          <a:extLst>
            <a:ext uri="{FF2B5EF4-FFF2-40B4-BE49-F238E27FC236}">
              <a16:creationId xmlns:a16="http://schemas.microsoft.com/office/drawing/2014/main" id="{DC8E7C7F-EEF1-4245-9304-E88E0897A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7" name="Picture 6" descr="https://www.witko.com.pl/sklep/pict/spacer.gif">
          <a:extLst>
            <a:ext uri="{FF2B5EF4-FFF2-40B4-BE49-F238E27FC236}">
              <a16:creationId xmlns:a16="http://schemas.microsoft.com/office/drawing/2014/main" id="{ED36676C-56D3-4579-97BD-C445BD226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8" name="Picture 6" descr="https://www.witko.com.pl/sklep/pict/spacer.gif">
          <a:extLst>
            <a:ext uri="{FF2B5EF4-FFF2-40B4-BE49-F238E27FC236}">
              <a16:creationId xmlns:a16="http://schemas.microsoft.com/office/drawing/2014/main" id="{A0B04D09-509B-4CAC-BABC-A00EAEFC2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9" name="Picture 6" descr="https://www.witko.com.pl/sklep/pict/spacer.gif">
          <a:extLst>
            <a:ext uri="{FF2B5EF4-FFF2-40B4-BE49-F238E27FC236}">
              <a16:creationId xmlns:a16="http://schemas.microsoft.com/office/drawing/2014/main" id="{AE459CC3-96CA-4435-A14C-B0A1FA18B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0" name="Picture 6" descr="https://www.witko.com.pl/sklep/pict/spacer.gif">
          <a:extLst>
            <a:ext uri="{FF2B5EF4-FFF2-40B4-BE49-F238E27FC236}">
              <a16:creationId xmlns:a16="http://schemas.microsoft.com/office/drawing/2014/main" id="{5F64F554-5F7E-43DD-BDDF-24188A09A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1" name="Picture 6" descr="https://www.witko.com.pl/sklep/pict/spacer.gif">
          <a:extLst>
            <a:ext uri="{FF2B5EF4-FFF2-40B4-BE49-F238E27FC236}">
              <a16:creationId xmlns:a16="http://schemas.microsoft.com/office/drawing/2014/main" id="{918BB71E-114B-494F-AEEE-92CF09752C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2" name="Picture 6" descr="https://www.witko.com.pl/sklep/pict/spacer.gif">
          <a:extLst>
            <a:ext uri="{FF2B5EF4-FFF2-40B4-BE49-F238E27FC236}">
              <a16:creationId xmlns:a16="http://schemas.microsoft.com/office/drawing/2014/main" id="{96322F96-8E2E-431F-8907-7DD7CBEA3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3" name="Picture 6" descr="https://www.witko.com.pl/sklep/pict/spacer.gif">
          <a:extLst>
            <a:ext uri="{FF2B5EF4-FFF2-40B4-BE49-F238E27FC236}">
              <a16:creationId xmlns:a16="http://schemas.microsoft.com/office/drawing/2014/main" id="{AE2BDBA0-A440-4A29-AA27-63D957CBE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4" name="Picture 6" descr="https://www.witko.com.pl/sklep/pict/spacer.gif">
          <a:extLst>
            <a:ext uri="{FF2B5EF4-FFF2-40B4-BE49-F238E27FC236}">
              <a16:creationId xmlns:a16="http://schemas.microsoft.com/office/drawing/2014/main" id="{FDB9E651-DB5E-4F68-8578-1250732AF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5" name="Picture 6" descr="https://www.witko.com.pl/sklep/pict/spacer.gif">
          <a:extLst>
            <a:ext uri="{FF2B5EF4-FFF2-40B4-BE49-F238E27FC236}">
              <a16:creationId xmlns:a16="http://schemas.microsoft.com/office/drawing/2014/main" id="{9408F267-1434-44FC-9A45-34A343F58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6" name="Picture 6" descr="https://www.witko.com.pl/sklep/pict/spacer.gif">
          <a:extLst>
            <a:ext uri="{FF2B5EF4-FFF2-40B4-BE49-F238E27FC236}">
              <a16:creationId xmlns:a16="http://schemas.microsoft.com/office/drawing/2014/main" id="{EE4709A9-A717-4DCE-A020-EC54D1EBD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7" name="Picture 6" descr="https://www.witko.com.pl/sklep/pict/spacer.gif">
          <a:extLst>
            <a:ext uri="{FF2B5EF4-FFF2-40B4-BE49-F238E27FC236}">
              <a16:creationId xmlns:a16="http://schemas.microsoft.com/office/drawing/2014/main" id="{A73AF9B0-5EB2-4C2B-9871-3B3A2F665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8" name="Picture 6" descr="https://www.witko.com.pl/sklep/pict/spacer.gif">
          <a:extLst>
            <a:ext uri="{FF2B5EF4-FFF2-40B4-BE49-F238E27FC236}">
              <a16:creationId xmlns:a16="http://schemas.microsoft.com/office/drawing/2014/main" id="{049AD6D5-EBCF-438B-8A4B-35858A79B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9" name="Picture 6" descr="https://www.witko.com.pl/sklep/pict/spacer.gif">
          <a:extLst>
            <a:ext uri="{FF2B5EF4-FFF2-40B4-BE49-F238E27FC236}">
              <a16:creationId xmlns:a16="http://schemas.microsoft.com/office/drawing/2014/main" id="{B3B6AD34-3C91-46CD-A841-B40F40E28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0" name="Picture 6" descr="https://www.witko.com.pl/sklep/pict/spacer.gif">
          <a:extLst>
            <a:ext uri="{FF2B5EF4-FFF2-40B4-BE49-F238E27FC236}">
              <a16:creationId xmlns:a16="http://schemas.microsoft.com/office/drawing/2014/main" id="{83D53493-C0DF-4193-9254-E572203BB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1" name="Picture 6" descr="https://www.witko.com.pl/sklep/pict/spacer.gif">
          <a:extLst>
            <a:ext uri="{FF2B5EF4-FFF2-40B4-BE49-F238E27FC236}">
              <a16:creationId xmlns:a16="http://schemas.microsoft.com/office/drawing/2014/main" id="{125F0A67-5A81-43C2-922C-D82CD4582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2" name="Picture 6" descr="https://www.witko.com.pl/sklep/pict/spacer.gif">
          <a:extLst>
            <a:ext uri="{FF2B5EF4-FFF2-40B4-BE49-F238E27FC236}">
              <a16:creationId xmlns:a16="http://schemas.microsoft.com/office/drawing/2014/main" id="{5A6F30F2-4825-4D22-AF1C-F951F8615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3" name="Picture 6" descr="https://www.witko.com.pl/sklep/pict/spacer.gif">
          <a:extLst>
            <a:ext uri="{FF2B5EF4-FFF2-40B4-BE49-F238E27FC236}">
              <a16:creationId xmlns:a16="http://schemas.microsoft.com/office/drawing/2014/main" id="{62226057-5CE6-4272-8134-09FA79D92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4" name="Picture 6" descr="https://www.witko.com.pl/sklep/pict/spacer.gif">
          <a:extLst>
            <a:ext uri="{FF2B5EF4-FFF2-40B4-BE49-F238E27FC236}">
              <a16:creationId xmlns:a16="http://schemas.microsoft.com/office/drawing/2014/main" id="{E2B7C94B-CE2A-4284-A2F4-D95A6CBB8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5" name="Picture 6" descr="https://www.witko.com.pl/sklep/pict/spacer.gif">
          <a:extLst>
            <a:ext uri="{FF2B5EF4-FFF2-40B4-BE49-F238E27FC236}">
              <a16:creationId xmlns:a16="http://schemas.microsoft.com/office/drawing/2014/main" id="{AF296B70-8BD3-4A19-B44F-A2230715C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6" name="Picture 6" descr="https://www.witko.com.pl/sklep/pict/spacer.gif">
          <a:extLst>
            <a:ext uri="{FF2B5EF4-FFF2-40B4-BE49-F238E27FC236}">
              <a16:creationId xmlns:a16="http://schemas.microsoft.com/office/drawing/2014/main" id="{E79C3300-E44B-4600-93BB-0CEDBAA51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7" name="Picture 6" descr="https://www.witko.com.pl/sklep/pict/spacer.gif">
          <a:extLst>
            <a:ext uri="{FF2B5EF4-FFF2-40B4-BE49-F238E27FC236}">
              <a16:creationId xmlns:a16="http://schemas.microsoft.com/office/drawing/2014/main" id="{0743FEF6-1324-4ECE-8163-114D272A1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8" name="Picture 6" descr="https://www.witko.com.pl/sklep/pict/spacer.gif">
          <a:extLst>
            <a:ext uri="{FF2B5EF4-FFF2-40B4-BE49-F238E27FC236}">
              <a16:creationId xmlns:a16="http://schemas.microsoft.com/office/drawing/2014/main" id="{244983A0-5BFF-4EA1-9219-6409D2FE3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9" name="Picture 6" descr="https://www.witko.com.pl/sklep/pict/spacer.gif">
          <a:extLst>
            <a:ext uri="{FF2B5EF4-FFF2-40B4-BE49-F238E27FC236}">
              <a16:creationId xmlns:a16="http://schemas.microsoft.com/office/drawing/2014/main" id="{986FC514-DB3D-491C-8125-6560D6F20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0" name="Picture 6" descr="https://www.witko.com.pl/sklep/pict/spacer.gif">
          <a:extLst>
            <a:ext uri="{FF2B5EF4-FFF2-40B4-BE49-F238E27FC236}">
              <a16:creationId xmlns:a16="http://schemas.microsoft.com/office/drawing/2014/main" id="{CB57C0E4-F1D9-4DE9-AE43-3C53998E5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1" name="Picture 6" descr="https://www.witko.com.pl/sklep/pict/spacer.gif">
          <a:extLst>
            <a:ext uri="{FF2B5EF4-FFF2-40B4-BE49-F238E27FC236}">
              <a16:creationId xmlns:a16="http://schemas.microsoft.com/office/drawing/2014/main" id="{3F0C5729-69B0-4C31-8D47-93DA7D816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2" name="Picture 6" descr="https://www.witko.com.pl/sklep/pict/spacer.gif">
          <a:extLst>
            <a:ext uri="{FF2B5EF4-FFF2-40B4-BE49-F238E27FC236}">
              <a16:creationId xmlns:a16="http://schemas.microsoft.com/office/drawing/2014/main" id="{84DC2983-9483-4742-88FD-47A53C7FA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3" name="Picture 6" descr="https://www.witko.com.pl/sklep/pict/spacer.gif">
          <a:extLst>
            <a:ext uri="{FF2B5EF4-FFF2-40B4-BE49-F238E27FC236}">
              <a16:creationId xmlns:a16="http://schemas.microsoft.com/office/drawing/2014/main" id="{3C6B75B9-BCF9-415B-B173-0E5DB07EA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4" name="Picture 6" descr="https://www.witko.com.pl/sklep/pict/spacer.gif">
          <a:extLst>
            <a:ext uri="{FF2B5EF4-FFF2-40B4-BE49-F238E27FC236}">
              <a16:creationId xmlns:a16="http://schemas.microsoft.com/office/drawing/2014/main" id="{7FC360C9-D9E4-41C3-8A3C-B4B1090D6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5" name="Picture 6" descr="https://www.witko.com.pl/sklep/pict/spacer.gif">
          <a:extLst>
            <a:ext uri="{FF2B5EF4-FFF2-40B4-BE49-F238E27FC236}">
              <a16:creationId xmlns:a16="http://schemas.microsoft.com/office/drawing/2014/main" id="{24657D41-B371-462E-AF16-3862BC1A0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6" name="Picture 6" descr="https://www.witko.com.pl/sklep/pict/spacer.gif">
          <a:extLst>
            <a:ext uri="{FF2B5EF4-FFF2-40B4-BE49-F238E27FC236}">
              <a16:creationId xmlns:a16="http://schemas.microsoft.com/office/drawing/2014/main" id="{C25F6D5A-6B9F-4F43-95A2-EFE535303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7" name="Picture 6" descr="https://www.witko.com.pl/sklep/pict/spacer.gif">
          <a:extLst>
            <a:ext uri="{FF2B5EF4-FFF2-40B4-BE49-F238E27FC236}">
              <a16:creationId xmlns:a16="http://schemas.microsoft.com/office/drawing/2014/main" id="{2C2F61CF-250F-45D7-85FA-7336D3BCF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8" name="Picture 6" descr="https://www.witko.com.pl/sklep/pict/spacer.gif">
          <a:extLst>
            <a:ext uri="{FF2B5EF4-FFF2-40B4-BE49-F238E27FC236}">
              <a16:creationId xmlns:a16="http://schemas.microsoft.com/office/drawing/2014/main" id="{0E2DF4FA-23C6-43A4-B627-51301B202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9" name="Picture 6" descr="https://www.witko.com.pl/sklep/pict/spacer.gif">
          <a:extLst>
            <a:ext uri="{FF2B5EF4-FFF2-40B4-BE49-F238E27FC236}">
              <a16:creationId xmlns:a16="http://schemas.microsoft.com/office/drawing/2014/main" id="{A3821A86-DA92-46C4-BFE8-1F33C6BA7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0" name="Picture 6" descr="https://www.witko.com.pl/sklep/pict/spacer.gif">
          <a:extLst>
            <a:ext uri="{FF2B5EF4-FFF2-40B4-BE49-F238E27FC236}">
              <a16:creationId xmlns:a16="http://schemas.microsoft.com/office/drawing/2014/main" id="{20EDDA55-844E-429E-831E-8C92584B7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1" name="Picture 6" descr="https://www.witko.com.pl/sklep/pict/spacer.gif">
          <a:extLst>
            <a:ext uri="{FF2B5EF4-FFF2-40B4-BE49-F238E27FC236}">
              <a16:creationId xmlns:a16="http://schemas.microsoft.com/office/drawing/2014/main" id="{10EFEE5B-373B-4B99-89A3-916164FA3A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2" name="Picture 6" descr="https://www.witko.com.pl/sklep/pict/spacer.gif">
          <a:extLst>
            <a:ext uri="{FF2B5EF4-FFF2-40B4-BE49-F238E27FC236}">
              <a16:creationId xmlns:a16="http://schemas.microsoft.com/office/drawing/2014/main" id="{B3E4899F-5B23-41E6-BB58-F9A6C6233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3" name="Picture 6" descr="https://www.witko.com.pl/sklep/pict/spacer.gif">
          <a:extLst>
            <a:ext uri="{FF2B5EF4-FFF2-40B4-BE49-F238E27FC236}">
              <a16:creationId xmlns:a16="http://schemas.microsoft.com/office/drawing/2014/main" id="{5B2DFD51-4523-4B5B-ACAC-E9B20813C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4" name="Picture 6" descr="https://www.witko.com.pl/sklep/pict/spacer.gif">
          <a:extLst>
            <a:ext uri="{FF2B5EF4-FFF2-40B4-BE49-F238E27FC236}">
              <a16:creationId xmlns:a16="http://schemas.microsoft.com/office/drawing/2014/main" id="{65855FA9-1879-42E5-81DF-2AA29114C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5" name="Picture 6" descr="https://www.witko.com.pl/sklep/pict/spacer.gif">
          <a:extLst>
            <a:ext uri="{FF2B5EF4-FFF2-40B4-BE49-F238E27FC236}">
              <a16:creationId xmlns:a16="http://schemas.microsoft.com/office/drawing/2014/main" id="{7E50F596-6536-4640-B264-601896200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6" name="Picture 6" descr="https://www.witko.com.pl/sklep/pict/spacer.gif">
          <a:extLst>
            <a:ext uri="{FF2B5EF4-FFF2-40B4-BE49-F238E27FC236}">
              <a16:creationId xmlns:a16="http://schemas.microsoft.com/office/drawing/2014/main" id="{AD1CFA7B-6051-4E2F-9D1F-A6AAA31B0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7" name="Picture 6" descr="https://www.witko.com.pl/sklep/pict/spacer.gif">
          <a:extLst>
            <a:ext uri="{FF2B5EF4-FFF2-40B4-BE49-F238E27FC236}">
              <a16:creationId xmlns:a16="http://schemas.microsoft.com/office/drawing/2014/main" id="{86B1D9D2-9BC3-46B3-811A-EC3D52CB1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8" name="Picture 6" descr="https://www.witko.com.pl/sklep/pict/spacer.gif">
          <a:extLst>
            <a:ext uri="{FF2B5EF4-FFF2-40B4-BE49-F238E27FC236}">
              <a16:creationId xmlns:a16="http://schemas.microsoft.com/office/drawing/2014/main" id="{454B9082-6309-4460-A6C1-9E6FDD86B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9" name="Picture 6" descr="https://www.witko.com.pl/sklep/pict/spacer.gif">
          <a:extLst>
            <a:ext uri="{FF2B5EF4-FFF2-40B4-BE49-F238E27FC236}">
              <a16:creationId xmlns:a16="http://schemas.microsoft.com/office/drawing/2014/main" id="{5891B390-774A-4773-8445-C7C6938AA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0" name="Picture 6" descr="https://www.witko.com.pl/sklep/pict/spacer.gif">
          <a:extLst>
            <a:ext uri="{FF2B5EF4-FFF2-40B4-BE49-F238E27FC236}">
              <a16:creationId xmlns:a16="http://schemas.microsoft.com/office/drawing/2014/main" id="{160FC44C-795F-4A43-B400-C15D3AC23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1" name="Picture 6" descr="https://www.witko.com.pl/sklep/pict/spacer.gif">
          <a:extLst>
            <a:ext uri="{FF2B5EF4-FFF2-40B4-BE49-F238E27FC236}">
              <a16:creationId xmlns:a16="http://schemas.microsoft.com/office/drawing/2014/main" id="{374210A3-E9CE-477E-BE53-3A2998A29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2" name="Picture 6" descr="https://www.witko.com.pl/sklep/pict/spacer.gif">
          <a:extLst>
            <a:ext uri="{FF2B5EF4-FFF2-40B4-BE49-F238E27FC236}">
              <a16:creationId xmlns:a16="http://schemas.microsoft.com/office/drawing/2014/main" id="{AB02C8FC-77CD-4690-8B4E-97B057C5F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3" name="Picture 6" descr="https://www.witko.com.pl/sklep/pict/spacer.gif">
          <a:extLst>
            <a:ext uri="{FF2B5EF4-FFF2-40B4-BE49-F238E27FC236}">
              <a16:creationId xmlns:a16="http://schemas.microsoft.com/office/drawing/2014/main" id="{FD9323AC-9D52-4A53-AD86-DAAAE9453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4" name="Picture 6" descr="https://www.witko.com.pl/sklep/pict/spacer.gif">
          <a:extLst>
            <a:ext uri="{FF2B5EF4-FFF2-40B4-BE49-F238E27FC236}">
              <a16:creationId xmlns:a16="http://schemas.microsoft.com/office/drawing/2014/main" id="{2371DBEF-11D1-4900-9600-AB6AB3170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5" name="Picture 6" descr="https://www.witko.com.pl/sklep/pict/spacer.gif">
          <a:extLst>
            <a:ext uri="{FF2B5EF4-FFF2-40B4-BE49-F238E27FC236}">
              <a16:creationId xmlns:a16="http://schemas.microsoft.com/office/drawing/2014/main" id="{7F94ACA0-E369-402A-9A5E-273B938FA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6" name="Picture 6" descr="https://www.witko.com.pl/sklep/pict/spacer.gif">
          <a:extLst>
            <a:ext uri="{FF2B5EF4-FFF2-40B4-BE49-F238E27FC236}">
              <a16:creationId xmlns:a16="http://schemas.microsoft.com/office/drawing/2014/main" id="{DDE7E220-57AF-46AB-AB42-02CB2B154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7" name="Picture 6" descr="https://www.witko.com.pl/sklep/pict/spacer.gif">
          <a:extLst>
            <a:ext uri="{FF2B5EF4-FFF2-40B4-BE49-F238E27FC236}">
              <a16:creationId xmlns:a16="http://schemas.microsoft.com/office/drawing/2014/main" id="{812EAFB5-9FE3-40C2-A95B-DD1FC5C6C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8" name="Picture 6" descr="https://www.witko.com.pl/sklep/pict/spacer.gif">
          <a:extLst>
            <a:ext uri="{FF2B5EF4-FFF2-40B4-BE49-F238E27FC236}">
              <a16:creationId xmlns:a16="http://schemas.microsoft.com/office/drawing/2014/main" id="{FC684B40-8D6A-451B-84D4-D3ECBE4D2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9" name="Picture 6" descr="https://www.witko.com.pl/sklep/pict/spacer.gif">
          <a:extLst>
            <a:ext uri="{FF2B5EF4-FFF2-40B4-BE49-F238E27FC236}">
              <a16:creationId xmlns:a16="http://schemas.microsoft.com/office/drawing/2014/main" id="{4A497FD1-42E9-48D6-A175-76EDE1301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0" name="Picture 6" descr="https://www.witko.com.pl/sklep/pict/spacer.gif">
          <a:extLst>
            <a:ext uri="{FF2B5EF4-FFF2-40B4-BE49-F238E27FC236}">
              <a16:creationId xmlns:a16="http://schemas.microsoft.com/office/drawing/2014/main" id="{8DDD45EA-7758-4E26-8101-C76F816FA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1" name="Picture 6" descr="https://www.witko.com.pl/sklep/pict/spacer.gif">
          <a:extLst>
            <a:ext uri="{FF2B5EF4-FFF2-40B4-BE49-F238E27FC236}">
              <a16:creationId xmlns:a16="http://schemas.microsoft.com/office/drawing/2014/main" id="{9CE2736F-21EF-43F8-854E-38E055C72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2" name="Picture 6" descr="https://www.witko.com.pl/sklep/pict/spacer.gif">
          <a:extLst>
            <a:ext uri="{FF2B5EF4-FFF2-40B4-BE49-F238E27FC236}">
              <a16:creationId xmlns:a16="http://schemas.microsoft.com/office/drawing/2014/main" id="{A7A6D50A-0F23-410E-BD3E-B008BEA3C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3" name="Picture 6" descr="https://www.witko.com.pl/sklep/pict/spacer.gif">
          <a:extLst>
            <a:ext uri="{FF2B5EF4-FFF2-40B4-BE49-F238E27FC236}">
              <a16:creationId xmlns:a16="http://schemas.microsoft.com/office/drawing/2014/main" id="{C3ECC7B3-F775-4B2A-81A7-4C6E51D68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4" name="Picture 6" descr="https://www.witko.com.pl/sklep/pict/spacer.gif">
          <a:extLst>
            <a:ext uri="{FF2B5EF4-FFF2-40B4-BE49-F238E27FC236}">
              <a16:creationId xmlns:a16="http://schemas.microsoft.com/office/drawing/2014/main" id="{59425E78-DDC1-4017-95FB-E2A5451E1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5" name="Picture 6" descr="https://www.witko.com.pl/sklep/pict/spacer.gif">
          <a:extLst>
            <a:ext uri="{FF2B5EF4-FFF2-40B4-BE49-F238E27FC236}">
              <a16:creationId xmlns:a16="http://schemas.microsoft.com/office/drawing/2014/main" id="{A7A709BE-936E-4051-99D5-5239A1B2B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6" name="Picture 6" descr="https://www.witko.com.pl/sklep/pict/spacer.gif">
          <a:extLst>
            <a:ext uri="{FF2B5EF4-FFF2-40B4-BE49-F238E27FC236}">
              <a16:creationId xmlns:a16="http://schemas.microsoft.com/office/drawing/2014/main" id="{8961CDBA-032E-47BD-BDB4-020361EDF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7" name="Picture 6" descr="https://www.witko.com.pl/sklep/pict/spacer.gif">
          <a:extLst>
            <a:ext uri="{FF2B5EF4-FFF2-40B4-BE49-F238E27FC236}">
              <a16:creationId xmlns:a16="http://schemas.microsoft.com/office/drawing/2014/main" id="{11FECF7F-948A-426A-9FCD-37BA46319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8" name="Picture 6" descr="https://www.witko.com.pl/sklep/pict/spacer.gif">
          <a:extLst>
            <a:ext uri="{FF2B5EF4-FFF2-40B4-BE49-F238E27FC236}">
              <a16:creationId xmlns:a16="http://schemas.microsoft.com/office/drawing/2014/main" id="{0196F05A-2A07-4704-B694-49FDCA3BD1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9" name="Picture 6" descr="https://www.witko.com.pl/sklep/pict/spacer.gif">
          <a:extLst>
            <a:ext uri="{FF2B5EF4-FFF2-40B4-BE49-F238E27FC236}">
              <a16:creationId xmlns:a16="http://schemas.microsoft.com/office/drawing/2014/main" id="{FED70AD4-C24F-4951-B1B5-8605FE1EC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0" name="Picture 6" descr="https://www.witko.com.pl/sklep/pict/spacer.gif">
          <a:extLst>
            <a:ext uri="{FF2B5EF4-FFF2-40B4-BE49-F238E27FC236}">
              <a16:creationId xmlns:a16="http://schemas.microsoft.com/office/drawing/2014/main" id="{FF574239-FE03-4D84-92E0-CA610545F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1" name="Picture 6" descr="https://www.witko.com.pl/sklep/pict/spacer.gif">
          <a:extLst>
            <a:ext uri="{FF2B5EF4-FFF2-40B4-BE49-F238E27FC236}">
              <a16:creationId xmlns:a16="http://schemas.microsoft.com/office/drawing/2014/main" id="{27EC05F9-E2D1-45B6-A7FE-73C976DB1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2" name="Picture 6" descr="https://www.witko.com.pl/sklep/pict/spacer.gif">
          <a:extLst>
            <a:ext uri="{FF2B5EF4-FFF2-40B4-BE49-F238E27FC236}">
              <a16:creationId xmlns:a16="http://schemas.microsoft.com/office/drawing/2014/main" id="{CBD78225-213D-448D-A8AD-7C7324E83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3" name="Picture 6" descr="https://www.witko.com.pl/sklep/pict/spacer.gif">
          <a:extLst>
            <a:ext uri="{FF2B5EF4-FFF2-40B4-BE49-F238E27FC236}">
              <a16:creationId xmlns:a16="http://schemas.microsoft.com/office/drawing/2014/main" id="{E582C3B7-6E46-468B-B841-76764AC41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4" name="Picture 6" descr="https://www.witko.com.pl/sklep/pict/spacer.gif">
          <a:extLst>
            <a:ext uri="{FF2B5EF4-FFF2-40B4-BE49-F238E27FC236}">
              <a16:creationId xmlns:a16="http://schemas.microsoft.com/office/drawing/2014/main" id="{3FCCE880-873C-437F-A432-13D5F1E35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5" name="Picture 6" descr="https://www.witko.com.pl/sklep/pict/spacer.gif">
          <a:extLst>
            <a:ext uri="{FF2B5EF4-FFF2-40B4-BE49-F238E27FC236}">
              <a16:creationId xmlns:a16="http://schemas.microsoft.com/office/drawing/2014/main" id="{BE2FB9BE-3825-4A22-A37B-AC8015D97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6" name="Picture 6" descr="https://www.witko.com.pl/sklep/pict/spacer.gif">
          <a:extLst>
            <a:ext uri="{FF2B5EF4-FFF2-40B4-BE49-F238E27FC236}">
              <a16:creationId xmlns:a16="http://schemas.microsoft.com/office/drawing/2014/main" id="{80727580-1C54-4BF5-8DBF-F827060F9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7" name="Picture 6" descr="https://www.witko.com.pl/sklep/pict/spacer.gif">
          <a:extLst>
            <a:ext uri="{FF2B5EF4-FFF2-40B4-BE49-F238E27FC236}">
              <a16:creationId xmlns:a16="http://schemas.microsoft.com/office/drawing/2014/main" id="{05B84AB9-92CF-49E9-A941-2F190CC60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8" name="Picture 6" descr="https://www.witko.com.pl/sklep/pict/spacer.gif">
          <a:extLst>
            <a:ext uri="{FF2B5EF4-FFF2-40B4-BE49-F238E27FC236}">
              <a16:creationId xmlns:a16="http://schemas.microsoft.com/office/drawing/2014/main" id="{F9DFBBF7-9ED0-45F6-B3B9-AE43DCABE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9" name="Picture 6" descr="https://www.witko.com.pl/sklep/pict/spacer.gif">
          <a:extLst>
            <a:ext uri="{FF2B5EF4-FFF2-40B4-BE49-F238E27FC236}">
              <a16:creationId xmlns:a16="http://schemas.microsoft.com/office/drawing/2014/main" id="{F204A67E-5A64-41FE-975F-C7C7AA3FA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0" name="Picture 6" descr="https://www.witko.com.pl/sklep/pict/spacer.gif">
          <a:extLst>
            <a:ext uri="{FF2B5EF4-FFF2-40B4-BE49-F238E27FC236}">
              <a16:creationId xmlns:a16="http://schemas.microsoft.com/office/drawing/2014/main" id="{1E49F938-BD62-467B-AFF6-24C927B8F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1" name="Picture 6" descr="https://www.witko.com.pl/sklep/pict/spacer.gif">
          <a:extLst>
            <a:ext uri="{FF2B5EF4-FFF2-40B4-BE49-F238E27FC236}">
              <a16:creationId xmlns:a16="http://schemas.microsoft.com/office/drawing/2014/main" id="{467F7F46-D115-40B0-9CCE-487482F4B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2" name="Picture 6" descr="https://www.witko.com.pl/sklep/pict/spacer.gif">
          <a:extLst>
            <a:ext uri="{FF2B5EF4-FFF2-40B4-BE49-F238E27FC236}">
              <a16:creationId xmlns:a16="http://schemas.microsoft.com/office/drawing/2014/main" id="{9D827808-B586-4FA3-8384-7E65C4268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3" name="Picture 6" descr="https://www.witko.com.pl/sklep/pict/spacer.gif">
          <a:extLst>
            <a:ext uri="{FF2B5EF4-FFF2-40B4-BE49-F238E27FC236}">
              <a16:creationId xmlns:a16="http://schemas.microsoft.com/office/drawing/2014/main" id="{9B00A12A-0BAB-4A3F-A194-71BC65C68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4" name="Picture 6" descr="https://www.witko.com.pl/sklep/pict/spacer.gif">
          <a:extLst>
            <a:ext uri="{FF2B5EF4-FFF2-40B4-BE49-F238E27FC236}">
              <a16:creationId xmlns:a16="http://schemas.microsoft.com/office/drawing/2014/main" id="{45010A02-12C9-4B59-96CD-FFAF45865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5" name="Picture 6" descr="https://www.witko.com.pl/sklep/pict/spacer.gif">
          <a:extLst>
            <a:ext uri="{FF2B5EF4-FFF2-40B4-BE49-F238E27FC236}">
              <a16:creationId xmlns:a16="http://schemas.microsoft.com/office/drawing/2014/main" id="{3F277FE3-2D97-4965-8F49-D161C91D8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6" name="Picture 6" descr="https://www.witko.com.pl/sklep/pict/spacer.gif">
          <a:extLst>
            <a:ext uri="{FF2B5EF4-FFF2-40B4-BE49-F238E27FC236}">
              <a16:creationId xmlns:a16="http://schemas.microsoft.com/office/drawing/2014/main" id="{990E16E6-836A-4F2E-86DB-BD688E331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7" name="Picture 6" descr="https://www.witko.com.pl/sklep/pict/spacer.gif">
          <a:extLst>
            <a:ext uri="{FF2B5EF4-FFF2-40B4-BE49-F238E27FC236}">
              <a16:creationId xmlns:a16="http://schemas.microsoft.com/office/drawing/2014/main" id="{225222DC-B4D1-4FBA-9DE3-889F68A0B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8" name="Picture 6" descr="https://www.witko.com.pl/sklep/pict/spacer.gif">
          <a:extLst>
            <a:ext uri="{FF2B5EF4-FFF2-40B4-BE49-F238E27FC236}">
              <a16:creationId xmlns:a16="http://schemas.microsoft.com/office/drawing/2014/main" id="{58E72BD9-2F72-467F-B275-3F7245C4C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9" name="Picture 6" descr="https://www.witko.com.pl/sklep/pict/spacer.gif">
          <a:extLst>
            <a:ext uri="{FF2B5EF4-FFF2-40B4-BE49-F238E27FC236}">
              <a16:creationId xmlns:a16="http://schemas.microsoft.com/office/drawing/2014/main" id="{CDF19AD0-19F9-43C0-9637-71470B3A4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0" name="Picture 6" descr="https://www.witko.com.pl/sklep/pict/spacer.gif">
          <a:extLst>
            <a:ext uri="{FF2B5EF4-FFF2-40B4-BE49-F238E27FC236}">
              <a16:creationId xmlns:a16="http://schemas.microsoft.com/office/drawing/2014/main" id="{BEB252C2-F4A1-4D27-B75E-197BA344B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1" name="Picture 6" descr="https://www.witko.com.pl/sklep/pict/spacer.gif">
          <a:extLst>
            <a:ext uri="{FF2B5EF4-FFF2-40B4-BE49-F238E27FC236}">
              <a16:creationId xmlns:a16="http://schemas.microsoft.com/office/drawing/2014/main" id="{3C1A1916-1EC2-4D4E-B782-89447AEDC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2" name="Picture 6" descr="https://www.witko.com.pl/sklep/pict/spacer.gif">
          <a:extLst>
            <a:ext uri="{FF2B5EF4-FFF2-40B4-BE49-F238E27FC236}">
              <a16:creationId xmlns:a16="http://schemas.microsoft.com/office/drawing/2014/main" id="{C16EB9D9-1D1C-4063-82FD-5B0A9FF09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3" name="Picture 6" descr="https://www.witko.com.pl/sklep/pict/spacer.gif">
          <a:extLst>
            <a:ext uri="{FF2B5EF4-FFF2-40B4-BE49-F238E27FC236}">
              <a16:creationId xmlns:a16="http://schemas.microsoft.com/office/drawing/2014/main" id="{1832327F-656F-475C-BB1F-B82289CE5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4" name="Picture 6" descr="https://www.witko.com.pl/sklep/pict/spacer.gif">
          <a:extLst>
            <a:ext uri="{FF2B5EF4-FFF2-40B4-BE49-F238E27FC236}">
              <a16:creationId xmlns:a16="http://schemas.microsoft.com/office/drawing/2014/main" id="{DBB8D57C-D8D7-4A40-84F6-AC668EE4F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5" name="Picture 6" descr="https://www.witko.com.pl/sklep/pict/spacer.gif">
          <a:extLst>
            <a:ext uri="{FF2B5EF4-FFF2-40B4-BE49-F238E27FC236}">
              <a16:creationId xmlns:a16="http://schemas.microsoft.com/office/drawing/2014/main" id="{303D5250-BFC2-418F-8DD3-8D45931D9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6" name="Picture 6" descr="https://www.witko.com.pl/sklep/pict/spacer.gif">
          <a:extLst>
            <a:ext uri="{FF2B5EF4-FFF2-40B4-BE49-F238E27FC236}">
              <a16:creationId xmlns:a16="http://schemas.microsoft.com/office/drawing/2014/main" id="{00A69CCC-D963-4849-94B3-E7C90E6F9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7" name="Picture 6" descr="https://www.witko.com.pl/sklep/pict/spacer.gif">
          <a:extLst>
            <a:ext uri="{FF2B5EF4-FFF2-40B4-BE49-F238E27FC236}">
              <a16:creationId xmlns:a16="http://schemas.microsoft.com/office/drawing/2014/main" id="{6C6EEF76-E2EA-4060-AD95-FDD575059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8" name="Picture 6" descr="https://www.witko.com.pl/sklep/pict/spacer.gif">
          <a:extLst>
            <a:ext uri="{FF2B5EF4-FFF2-40B4-BE49-F238E27FC236}">
              <a16:creationId xmlns:a16="http://schemas.microsoft.com/office/drawing/2014/main" id="{D6BB8075-3451-457A-9551-0DAFEF76F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9" name="Picture 6" descr="https://www.witko.com.pl/sklep/pict/spacer.gif">
          <a:extLst>
            <a:ext uri="{FF2B5EF4-FFF2-40B4-BE49-F238E27FC236}">
              <a16:creationId xmlns:a16="http://schemas.microsoft.com/office/drawing/2014/main" id="{C3A88D07-02FE-444F-820C-70BB38A27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0" name="Picture 6" descr="https://www.witko.com.pl/sklep/pict/spacer.gif">
          <a:extLst>
            <a:ext uri="{FF2B5EF4-FFF2-40B4-BE49-F238E27FC236}">
              <a16:creationId xmlns:a16="http://schemas.microsoft.com/office/drawing/2014/main" id="{18E7DA7C-03F2-4DC5-8B1B-5904C5081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1" name="Picture 6" descr="https://www.witko.com.pl/sklep/pict/spacer.gif">
          <a:extLst>
            <a:ext uri="{FF2B5EF4-FFF2-40B4-BE49-F238E27FC236}">
              <a16:creationId xmlns:a16="http://schemas.microsoft.com/office/drawing/2014/main" id="{037FCEF8-6D7A-45CE-93CE-E1FA5906E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2" name="Picture 6" descr="https://www.witko.com.pl/sklep/pict/spacer.gif">
          <a:extLst>
            <a:ext uri="{FF2B5EF4-FFF2-40B4-BE49-F238E27FC236}">
              <a16:creationId xmlns:a16="http://schemas.microsoft.com/office/drawing/2014/main" id="{E07D9136-A8AB-42D0-A5E4-336A3597F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3" name="Picture 6" descr="https://www.witko.com.pl/sklep/pict/spacer.gif">
          <a:extLst>
            <a:ext uri="{FF2B5EF4-FFF2-40B4-BE49-F238E27FC236}">
              <a16:creationId xmlns:a16="http://schemas.microsoft.com/office/drawing/2014/main" id="{01B94694-BB1D-49C2-BB3E-1F6C0DDAC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4" name="Picture 6" descr="https://www.witko.com.pl/sklep/pict/spacer.gif">
          <a:extLst>
            <a:ext uri="{FF2B5EF4-FFF2-40B4-BE49-F238E27FC236}">
              <a16:creationId xmlns:a16="http://schemas.microsoft.com/office/drawing/2014/main" id="{B0031C65-BBE3-462B-8842-001F4AC12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5" name="Picture 6" descr="https://www.witko.com.pl/sklep/pict/spacer.gif">
          <a:extLst>
            <a:ext uri="{FF2B5EF4-FFF2-40B4-BE49-F238E27FC236}">
              <a16:creationId xmlns:a16="http://schemas.microsoft.com/office/drawing/2014/main" id="{2D73E764-FCF1-455F-858A-B44D98132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6" name="Picture 6" descr="https://www.witko.com.pl/sklep/pict/spacer.gif">
          <a:extLst>
            <a:ext uri="{FF2B5EF4-FFF2-40B4-BE49-F238E27FC236}">
              <a16:creationId xmlns:a16="http://schemas.microsoft.com/office/drawing/2014/main" id="{08C4ECDD-AE0D-4A37-A047-8D0D49F35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7" name="Picture 6" descr="https://www.witko.com.pl/sklep/pict/spacer.gif">
          <a:extLst>
            <a:ext uri="{FF2B5EF4-FFF2-40B4-BE49-F238E27FC236}">
              <a16:creationId xmlns:a16="http://schemas.microsoft.com/office/drawing/2014/main" id="{C9BE2824-087C-4BD1-BA06-38114BDA7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8" name="Picture 6" descr="https://www.witko.com.pl/sklep/pict/spacer.gif">
          <a:extLst>
            <a:ext uri="{FF2B5EF4-FFF2-40B4-BE49-F238E27FC236}">
              <a16:creationId xmlns:a16="http://schemas.microsoft.com/office/drawing/2014/main" id="{DBEFB42C-415F-45AF-BC86-4392477E7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9" name="Picture 6" descr="https://www.witko.com.pl/sklep/pict/spacer.gif">
          <a:extLst>
            <a:ext uri="{FF2B5EF4-FFF2-40B4-BE49-F238E27FC236}">
              <a16:creationId xmlns:a16="http://schemas.microsoft.com/office/drawing/2014/main" id="{00CA4599-FDEC-4964-A169-B3EE2F377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0" name="Picture 6" descr="https://www.witko.com.pl/sklep/pict/spacer.gif">
          <a:extLst>
            <a:ext uri="{FF2B5EF4-FFF2-40B4-BE49-F238E27FC236}">
              <a16:creationId xmlns:a16="http://schemas.microsoft.com/office/drawing/2014/main" id="{7FC710D4-B846-496B-86F6-1BC6077EF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1" name="Picture 6" descr="https://www.witko.com.pl/sklep/pict/spacer.gif">
          <a:extLst>
            <a:ext uri="{FF2B5EF4-FFF2-40B4-BE49-F238E27FC236}">
              <a16:creationId xmlns:a16="http://schemas.microsoft.com/office/drawing/2014/main" id="{FAEC043B-A15F-4510-B9AD-14E533800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2" name="Picture 6" descr="https://www.witko.com.pl/sklep/pict/spacer.gif">
          <a:extLst>
            <a:ext uri="{FF2B5EF4-FFF2-40B4-BE49-F238E27FC236}">
              <a16:creationId xmlns:a16="http://schemas.microsoft.com/office/drawing/2014/main" id="{E15E6689-F8CE-4AC6-ABA4-D80BE6B38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3" name="Picture 6" descr="https://www.witko.com.pl/sklep/pict/spacer.gif">
          <a:extLst>
            <a:ext uri="{FF2B5EF4-FFF2-40B4-BE49-F238E27FC236}">
              <a16:creationId xmlns:a16="http://schemas.microsoft.com/office/drawing/2014/main" id="{DCECEAAA-2526-4ABE-96C6-25798F0B2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4" name="Picture 6" descr="https://www.witko.com.pl/sklep/pict/spacer.gif">
          <a:extLst>
            <a:ext uri="{FF2B5EF4-FFF2-40B4-BE49-F238E27FC236}">
              <a16:creationId xmlns:a16="http://schemas.microsoft.com/office/drawing/2014/main" id="{9C3CF7C5-0491-42EC-861D-CDC397259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5" name="Picture 6" descr="https://www.witko.com.pl/sklep/pict/spacer.gif">
          <a:extLst>
            <a:ext uri="{FF2B5EF4-FFF2-40B4-BE49-F238E27FC236}">
              <a16:creationId xmlns:a16="http://schemas.microsoft.com/office/drawing/2014/main" id="{903669AB-DBAE-4E48-AEB2-BDC2B8074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6" name="Picture 6" descr="https://www.witko.com.pl/sklep/pict/spacer.gif">
          <a:extLst>
            <a:ext uri="{FF2B5EF4-FFF2-40B4-BE49-F238E27FC236}">
              <a16:creationId xmlns:a16="http://schemas.microsoft.com/office/drawing/2014/main" id="{AFFEE8AB-2913-4D8D-8550-3AB9D2CF5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7" name="Picture 6" descr="https://www.witko.com.pl/sklep/pict/spacer.gif">
          <a:extLst>
            <a:ext uri="{FF2B5EF4-FFF2-40B4-BE49-F238E27FC236}">
              <a16:creationId xmlns:a16="http://schemas.microsoft.com/office/drawing/2014/main" id="{64E1A78B-104E-4F18-B704-E2E8F8292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8" name="Picture 6" descr="https://www.witko.com.pl/sklep/pict/spacer.gif">
          <a:extLst>
            <a:ext uri="{FF2B5EF4-FFF2-40B4-BE49-F238E27FC236}">
              <a16:creationId xmlns:a16="http://schemas.microsoft.com/office/drawing/2014/main" id="{91D30096-EA2B-448E-BC0E-122C7C6AE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9" name="Picture 6" descr="https://www.witko.com.pl/sklep/pict/spacer.gif">
          <a:extLst>
            <a:ext uri="{FF2B5EF4-FFF2-40B4-BE49-F238E27FC236}">
              <a16:creationId xmlns:a16="http://schemas.microsoft.com/office/drawing/2014/main" id="{87E95992-CB3C-4253-BD52-F117353C40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0" name="Picture 6" descr="https://www.witko.com.pl/sklep/pict/spacer.gif">
          <a:extLst>
            <a:ext uri="{FF2B5EF4-FFF2-40B4-BE49-F238E27FC236}">
              <a16:creationId xmlns:a16="http://schemas.microsoft.com/office/drawing/2014/main" id="{4CE7893A-CE72-4408-A0D6-F02E29C6E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1" name="Picture 6" descr="https://www.witko.com.pl/sklep/pict/spacer.gif">
          <a:extLst>
            <a:ext uri="{FF2B5EF4-FFF2-40B4-BE49-F238E27FC236}">
              <a16:creationId xmlns:a16="http://schemas.microsoft.com/office/drawing/2014/main" id="{0E4ADF62-5776-43DE-B367-7789BE00E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2" name="Picture 6" descr="https://www.witko.com.pl/sklep/pict/spacer.gif">
          <a:extLst>
            <a:ext uri="{FF2B5EF4-FFF2-40B4-BE49-F238E27FC236}">
              <a16:creationId xmlns:a16="http://schemas.microsoft.com/office/drawing/2014/main" id="{305BD821-563E-4B96-ADF1-7F5C373A7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3" name="Picture 6" descr="https://www.witko.com.pl/sklep/pict/spacer.gif">
          <a:extLst>
            <a:ext uri="{FF2B5EF4-FFF2-40B4-BE49-F238E27FC236}">
              <a16:creationId xmlns:a16="http://schemas.microsoft.com/office/drawing/2014/main" id="{48E0C8B0-2A71-4337-A264-825B3157E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4" name="Picture 6" descr="https://www.witko.com.pl/sklep/pict/spacer.gif">
          <a:extLst>
            <a:ext uri="{FF2B5EF4-FFF2-40B4-BE49-F238E27FC236}">
              <a16:creationId xmlns:a16="http://schemas.microsoft.com/office/drawing/2014/main" id="{507A9BA2-AB68-4EC2-AE82-7566481BF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5" name="Picture 6" descr="https://www.witko.com.pl/sklep/pict/spacer.gif">
          <a:extLst>
            <a:ext uri="{FF2B5EF4-FFF2-40B4-BE49-F238E27FC236}">
              <a16:creationId xmlns:a16="http://schemas.microsoft.com/office/drawing/2014/main" id="{92DA1EA3-599A-4219-AC24-BB1D4211E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6" name="Picture 6" descr="https://www.witko.com.pl/sklep/pict/spacer.gif">
          <a:extLst>
            <a:ext uri="{FF2B5EF4-FFF2-40B4-BE49-F238E27FC236}">
              <a16:creationId xmlns:a16="http://schemas.microsoft.com/office/drawing/2014/main" id="{CAAE8D06-C8BD-4BE3-9DA4-822C9865B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7" name="Picture 6" descr="https://www.witko.com.pl/sklep/pict/spacer.gif">
          <a:extLst>
            <a:ext uri="{FF2B5EF4-FFF2-40B4-BE49-F238E27FC236}">
              <a16:creationId xmlns:a16="http://schemas.microsoft.com/office/drawing/2014/main" id="{22937480-C8DC-4410-9CA7-E6A46A03C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8" name="Picture 6" descr="https://www.witko.com.pl/sklep/pict/spacer.gif">
          <a:extLst>
            <a:ext uri="{FF2B5EF4-FFF2-40B4-BE49-F238E27FC236}">
              <a16:creationId xmlns:a16="http://schemas.microsoft.com/office/drawing/2014/main" id="{653BC03F-3E31-4462-964D-28F7742FE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9" name="Picture 6" descr="https://www.witko.com.pl/sklep/pict/spacer.gif">
          <a:extLst>
            <a:ext uri="{FF2B5EF4-FFF2-40B4-BE49-F238E27FC236}">
              <a16:creationId xmlns:a16="http://schemas.microsoft.com/office/drawing/2014/main" id="{6E7907D7-3204-4889-B806-7A73C4165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0" name="Picture 6" descr="https://www.witko.com.pl/sklep/pict/spacer.gif">
          <a:extLst>
            <a:ext uri="{FF2B5EF4-FFF2-40B4-BE49-F238E27FC236}">
              <a16:creationId xmlns:a16="http://schemas.microsoft.com/office/drawing/2014/main" id="{33220B1C-F502-4944-90B1-5D78AD0F2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1" name="Picture 6" descr="https://www.witko.com.pl/sklep/pict/spacer.gif">
          <a:extLst>
            <a:ext uri="{FF2B5EF4-FFF2-40B4-BE49-F238E27FC236}">
              <a16:creationId xmlns:a16="http://schemas.microsoft.com/office/drawing/2014/main" id="{3560EC5C-7020-401A-8A0C-9ADD66563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2" name="Picture 6" descr="https://www.witko.com.pl/sklep/pict/spacer.gif">
          <a:extLst>
            <a:ext uri="{FF2B5EF4-FFF2-40B4-BE49-F238E27FC236}">
              <a16:creationId xmlns:a16="http://schemas.microsoft.com/office/drawing/2014/main" id="{406EC71E-9E05-4588-B115-6F970A832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3" name="Picture 6" descr="https://www.witko.com.pl/sklep/pict/spacer.gif">
          <a:extLst>
            <a:ext uri="{FF2B5EF4-FFF2-40B4-BE49-F238E27FC236}">
              <a16:creationId xmlns:a16="http://schemas.microsoft.com/office/drawing/2014/main" id="{DA94C4AF-8AD5-44A6-AAB0-DCA647B6D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4" name="Picture 6" descr="https://www.witko.com.pl/sklep/pict/spacer.gif">
          <a:extLst>
            <a:ext uri="{FF2B5EF4-FFF2-40B4-BE49-F238E27FC236}">
              <a16:creationId xmlns:a16="http://schemas.microsoft.com/office/drawing/2014/main" id="{0AE3357F-539E-4445-B633-16120003E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5" name="Picture 6" descr="https://www.witko.com.pl/sklep/pict/spacer.gif">
          <a:extLst>
            <a:ext uri="{FF2B5EF4-FFF2-40B4-BE49-F238E27FC236}">
              <a16:creationId xmlns:a16="http://schemas.microsoft.com/office/drawing/2014/main" id="{9B96E3EF-BBF2-4132-8A1B-84E012DCA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6" name="Picture 6" descr="https://www.witko.com.pl/sklep/pict/spacer.gif">
          <a:extLst>
            <a:ext uri="{FF2B5EF4-FFF2-40B4-BE49-F238E27FC236}">
              <a16:creationId xmlns:a16="http://schemas.microsoft.com/office/drawing/2014/main" id="{728F6700-5EA1-4F65-937E-BEE913EEB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7" name="Picture 6" descr="https://www.witko.com.pl/sklep/pict/spacer.gif">
          <a:extLst>
            <a:ext uri="{FF2B5EF4-FFF2-40B4-BE49-F238E27FC236}">
              <a16:creationId xmlns:a16="http://schemas.microsoft.com/office/drawing/2014/main" id="{975F1D4A-88CE-48E9-A3E6-E6B303FD8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8" name="Picture 6" descr="https://www.witko.com.pl/sklep/pict/spacer.gif">
          <a:extLst>
            <a:ext uri="{FF2B5EF4-FFF2-40B4-BE49-F238E27FC236}">
              <a16:creationId xmlns:a16="http://schemas.microsoft.com/office/drawing/2014/main" id="{6EEF6600-D2D6-4B59-B002-FC922253A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9" name="Picture 6" descr="https://www.witko.com.pl/sklep/pict/spacer.gif">
          <a:extLst>
            <a:ext uri="{FF2B5EF4-FFF2-40B4-BE49-F238E27FC236}">
              <a16:creationId xmlns:a16="http://schemas.microsoft.com/office/drawing/2014/main" id="{1D54BCB4-9039-479F-9340-679D499A5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0" name="Picture 6" descr="https://www.witko.com.pl/sklep/pict/spacer.gif">
          <a:extLst>
            <a:ext uri="{FF2B5EF4-FFF2-40B4-BE49-F238E27FC236}">
              <a16:creationId xmlns:a16="http://schemas.microsoft.com/office/drawing/2014/main" id="{55E54838-8EBD-4C71-8A9C-ED06D1F15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1" name="Picture 6" descr="https://www.witko.com.pl/sklep/pict/spacer.gif">
          <a:extLst>
            <a:ext uri="{FF2B5EF4-FFF2-40B4-BE49-F238E27FC236}">
              <a16:creationId xmlns:a16="http://schemas.microsoft.com/office/drawing/2014/main" id="{F841F897-6BFA-41DA-BC27-79F2F0BB8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2" name="Picture 6" descr="https://www.witko.com.pl/sklep/pict/spacer.gif">
          <a:extLst>
            <a:ext uri="{FF2B5EF4-FFF2-40B4-BE49-F238E27FC236}">
              <a16:creationId xmlns:a16="http://schemas.microsoft.com/office/drawing/2014/main" id="{ACB0A8EF-C493-4820-BA18-45EA6F309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3" name="Picture 6" descr="https://www.witko.com.pl/sklep/pict/spacer.gif">
          <a:extLst>
            <a:ext uri="{FF2B5EF4-FFF2-40B4-BE49-F238E27FC236}">
              <a16:creationId xmlns:a16="http://schemas.microsoft.com/office/drawing/2014/main" id="{AAAF1243-A0DF-4401-ADDF-8E20D9D63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4" name="Picture 6" descr="https://www.witko.com.pl/sklep/pict/spacer.gif">
          <a:extLst>
            <a:ext uri="{FF2B5EF4-FFF2-40B4-BE49-F238E27FC236}">
              <a16:creationId xmlns:a16="http://schemas.microsoft.com/office/drawing/2014/main" id="{5A57F2DF-4103-42AA-B003-96B9ABD9F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5" name="Picture 6" descr="https://www.witko.com.pl/sklep/pict/spacer.gif">
          <a:extLst>
            <a:ext uri="{FF2B5EF4-FFF2-40B4-BE49-F238E27FC236}">
              <a16:creationId xmlns:a16="http://schemas.microsoft.com/office/drawing/2014/main" id="{3948F02C-B6C8-4E83-A0B5-E48C301E1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6" name="Picture 6" descr="https://www.witko.com.pl/sklep/pict/spacer.gif">
          <a:extLst>
            <a:ext uri="{FF2B5EF4-FFF2-40B4-BE49-F238E27FC236}">
              <a16:creationId xmlns:a16="http://schemas.microsoft.com/office/drawing/2014/main" id="{94DC7DE2-8991-475B-BD45-D4A4E804A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7" name="Picture 6" descr="https://www.witko.com.pl/sklep/pict/spacer.gif">
          <a:extLst>
            <a:ext uri="{FF2B5EF4-FFF2-40B4-BE49-F238E27FC236}">
              <a16:creationId xmlns:a16="http://schemas.microsoft.com/office/drawing/2014/main" id="{4B322740-2EA0-444F-92AA-4249045EC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8" name="Picture 6" descr="https://www.witko.com.pl/sklep/pict/spacer.gif">
          <a:extLst>
            <a:ext uri="{FF2B5EF4-FFF2-40B4-BE49-F238E27FC236}">
              <a16:creationId xmlns:a16="http://schemas.microsoft.com/office/drawing/2014/main" id="{445CE795-DF9E-453F-A108-4F98A75CB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9" name="Picture 6" descr="https://www.witko.com.pl/sklep/pict/spacer.gif">
          <a:extLst>
            <a:ext uri="{FF2B5EF4-FFF2-40B4-BE49-F238E27FC236}">
              <a16:creationId xmlns:a16="http://schemas.microsoft.com/office/drawing/2014/main" id="{B7C4CF86-7185-4B54-A855-3BA815EE4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0" name="Picture 6" descr="https://www.witko.com.pl/sklep/pict/spacer.gif">
          <a:extLst>
            <a:ext uri="{FF2B5EF4-FFF2-40B4-BE49-F238E27FC236}">
              <a16:creationId xmlns:a16="http://schemas.microsoft.com/office/drawing/2014/main" id="{A714931A-EF12-4A2F-8A98-D38A75437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1" name="Picture 6" descr="https://www.witko.com.pl/sklep/pict/spacer.gif">
          <a:extLst>
            <a:ext uri="{FF2B5EF4-FFF2-40B4-BE49-F238E27FC236}">
              <a16:creationId xmlns:a16="http://schemas.microsoft.com/office/drawing/2014/main" id="{7E1B8B6A-3112-4DFA-B9E7-94AD447DC8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2" name="Picture 6" descr="https://www.witko.com.pl/sklep/pict/spacer.gif">
          <a:extLst>
            <a:ext uri="{FF2B5EF4-FFF2-40B4-BE49-F238E27FC236}">
              <a16:creationId xmlns:a16="http://schemas.microsoft.com/office/drawing/2014/main" id="{06C94F5E-FB2D-4957-9F61-E1301DDCA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3" name="Picture 6" descr="https://www.witko.com.pl/sklep/pict/spacer.gif">
          <a:extLst>
            <a:ext uri="{FF2B5EF4-FFF2-40B4-BE49-F238E27FC236}">
              <a16:creationId xmlns:a16="http://schemas.microsoft.com/office/drawing/2014/main" id="{4EB6A4FF-F5E2-4863-B5D3-3907CB4F1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4" name="Picture 6" descr="https://www.witko.com.pl/sklep/pict/spacer.gif">
          <a:extLst>
            <a:ext uri="{FF2B5EF4-FFF2-40B4-BE49-F238E27FC236}">
              <a16:creationId xmlns:a16="http://schemas.microsoft.com/office/drawing/2014/main" id="{22AB692E-1F29-4DD9-9004-3DE8D7F0C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5" name="Picture 6" descr="https://www.witko.com.pl/sklep/pict/spacer.gif">
          <a:extLst>
            <a:ext uri="{FF2B5EF4-FFF2-40B4-BE49-F238E27FC236}">
              <a16:creationId xmlns:a16="http://schemas.microsoft.com/office/drawing/2014/main" id="{CB4F1E2E-7252-4403-A243-B37C1C7E0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6" name="Picture 6" descr="https://www.witko.com.pl/sklep/pict/spacer.gif">
          <a:extLst>
            <a:ext uri="{FF2B5EF4-FFF2-40B4-BE49-F238E27FC236}">
              <a16:creationId xmlns:a16="http://schemas.microsoft.com/office/drawing/2014/main" id="{7BCD1280-AC59-4DE3-999E-FF2B776BE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7" name="Picture 6" descr="https://www.witko.com.pl/sklep/pict/spacer.gif">
          <a:extLst>
            <a:ext uri="{FF2B5EF4-FFF2-40B4-BE49-F238E27FC236}">
              <a16:creationId xmlns:a16="http://schemas.microsoft.com/office/drawing/2014/main" id="{FB397C78-CADB-40F7-9D22-BBB05665E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8" name="Picture 6" descr="https://www.witko.com.pl/sklep/pict/spacer.gif">
          <a:extLst>
            <a:ext uri="{FF2B5EF4-FFF2-40B4-BE49-F238E27FC236}">
              <a16:creationId xmlns:a16="http://schemas.microsoft.com/office/drawing/2014/main" id="{FFB6BFC1-2B20-4D74-9521-3694EA4CE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9" name="Picture 6" descr="https://www.witko.com.pl/sklep/pict/spacer.gif">
          <a:extLst>
            <a:ext uri="{FF2B5EF4-FFF2-40B4-BE49-F238E27FC236}">
              <a16:creationId xmlns:a16="http://schemas.microsoft.com/office/drawing/2014/main" id="{CB1E5DB7-5FEA-494E-A53B-639C00118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0" name="Picture 6" descr="https://www.witko.com.pl/sklep/pict/spacer.gif">
          <a:extLst>
            <a:ext uri="{FF2B5EF4-FFF2-40B4-BE49-F238E27FC236}">
              <a16:creationId xmlns:a16="http://schemas.microsoft.com/office/drawing/2014/main" id="{CCA5AAB8-E582-49F2-8E5B-1B7BAA378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1" name="Picture 6" descr="https://www.witko.com.pl/sklep/pict/spacer.gif">
          <a:extLst>
            <a:ext uri="{FF2B5EF4-FFF2-40B4-BE49-F238E27FC236}">
              <a16:creationId xmlns:a16="http://schemas.microsoft.com/office/drawing/2014/main" id="{CBADC9AC-C9A9-4B37-B01C-0A02E067B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2" name="Picture 6" descr="https://www.witko.com.pl/sklep/pict/spacer.gif">
          <a:extLst>
            <a:ext uri="{FF2B5EF4-FFF2-40B4-BE49-F238E27FC236}">
              <a16:creationId xmlns:a16="http://schemas.microsoft.com/office/drawing/2014/main" id="{383A3820-6693-4BDE-AA92-0AFE11B9D4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3" name="Picture 6" descr="https://www.witko.com.pl/sklep/pict/spacer.gif">
          <a:extLst>
            <a:ext uri="{FF2B5EF4-FFF2-40B4-BE49-F238E27FC236}">
              <a16:creationId xmlns:a16="http://schemas.microsoft.com/office/drawing/2014/main" id="{6082D86A-E5F8-4279-B2CA-387A98CD8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4" name="Picture 6" descr="https://www.witko.com.pl/sklep/pict/spacer.gif">
          <a:extLst>
            <a:ext uri="{FF2B5EF4-FFF2-40B4-BE49-F238E27FC236}">
              <a16:creationId xmlns:a16="http://schemas.microsoft.com/office/drawing/2014/main" id="{C2139DFB-6B79-44DA-BD78-CF9AD557F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5" name="Picture 6" descr="https://www.witko.com.pl/sklep/pict/spacer.gif">
          <a:extLst>
            <a:ext uri="{FF2B5EF4-FFF2-40B4-BE49-F238E27FC236}">
              <a16:creationId xmlns:a16="http://schemas.microsoft.com/office/drawing/2014/main" id="{24C5B650-CA3C-4623-8139-A3C9604C8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6" name="Picture 6" descr="https://www.witko.com.pl/sklep/pict/spacer.gif">
          <a:extLst>
            <a:ext uri="{FF2B5EF4-FFF2-40B4-BE49-F238E27FC236}">
              <a16:creationId xmlns:a16="http://schemas.microsoft.com/office/drawing/2014/main" id="{FE21191D-C475-4B3A-BA46-765C07D86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7" name="Picture 6" descr="https://www.witko.com.pl/sklep/pict/spacer.gif">
          <a:extLst>
            <a:ext uri="{FF2B5EF4-FFF2-40B4-BE49-F238E27FC236}">
              <a16:creationId xmlns:a16="http://schemas.microsoft.com/office/drawing/2014/main" id="{07353BDF-C8E8-42BD-9927-664CBAF77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8" name="Picture 6" descr="https://www.witko.com.pl/sklep/pict/spacer.gif">
          <a:extLst>
            <a:ext uri="{FF2B5EF4-FFF2-40B4-BE49-F238E27FC236}">
              <a16:creationId xmlns:a16="http://schemas.microsoft.com/office/drawing/2014/main" id="{630AA308-4ECD-44A5-AF57-90FDCF122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9" name="Picture 6" descr="https://www.witko.com.pl/sklep/pict/spacer.gif">
          <a:extLst>
            <a:ext uri="{FF2B5EF4-FFF2-40B4-BE49-F238E27FC236}">
              <a16:creationId xmlns:a16="http://schemas.microsoft.com/office/drawing/2014/main" id="{9A74225E-5BAA-4F0B-9F37-01BD76502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0" name="Picture 6" descr="https://www.witko.com.pl/sklep/pict/spacer.gif">
          <a:extLst>
            <a:ext uri="{FF2B5EF4-FFF2-40B4-BE49-F238E27FC236}">
              <a16:creationId xmlns:a16="http://schemas.microsoft.com/office/drawing/2014/main" id="{680555A2-F64B-44EB-BABB-4CB0D13FD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1" name="Picture 6" descr="https://www.witko.com.pl/sklep/pict/spacer.gif">
          <a:extLst>
            <a:ext uri="{FF2B5EF4-FFF2-40B4-BE49-F238E27FC236}">
              <a16:creationId xmlns:a16="http://schemas.microsoft.com/office/drawing/2014/main" id="{D3883C9A-9940-4B3D-BC34-8FE8126E7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2" name="Picture 6" descr="https://www.witko.com.pl/sklep/pict/spacer.gif">
          <a:extLst>
            <a:ext uri="{FF2B5EF4-FFF2-40B4-BE49-F238E27FC236}">
              <a16:creationId xmlns:a16="http://schemas.microsoft.com/office/drawing/2014/main" id="{85B26E54-7E6D-4A45-9738-3C4CE38B5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3" name="Picture 6" descr="https://www.witko.com.pl/sklep/pict/spacer.gif">
          <a:extLst>
            <a:ext uri="{FF2B5EF4-FFF2-40B4-BE49-F238E27FC236}">
              <a16:creationId xmlns:a16="http://schemas.microsoft.com/office/drawing/2014/main" id="{48D312B0-FED7-4654-A665-FB52693CE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4" name="Picture 6" descr="https://www.witko.com.pl/sklep/pict/spacer.gif">
          <a:extLst>
            <a:ext uri="{FF2B5EF4-FFF2-40B4-BE49-F238E27FC236}">
              <a16:creationId xmlns:a16="http://schemas.microsoft.com/office/drawing/2014/main" id="{92ACA7BF-4F23-4856-982B-7F79413CD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5" name="Picture 6" descr="https://www.witko.com.pl/sklep/pict/spacer.gif">
          <a:extLst>
            <a:ext uri="{FF2B5EF4-FFF2-40B4-BE49-F238E27FC236}">
              <a16:creationId xmlns:a16="http://schemas.microsoft.com/office/drawing/2014/main" id="{70140208-1AA0-4EAF-BBB6-24A4996F8A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6" name="Picture 6" descr="https://www.witko.com.pl/sklep/pict/spacer.gif">
          <a:extLst>
            <a:ext uri="{FF2B5EF4-FFF2-40B4-BE49-F238E27FC236}">
              <a16:creationId xmlns:a16="http://schemas.microsoft.com/office/drawing/2014/main" id="{6FFAC8B8-01E4-4935-A8A9-4B4315917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7" name="Picture 6" descr="https://www.witko.com.pl/sklep/pict/spacer.gif">
          <a:extLst>
            <a:ext uri="{FF2B5EF4-FFF2-40B4-BE49-F238E27FC236}">
              <a16:creationId xmlns:a16="http://schemas.microsoft.com/office/drawing/2014/main" id="{E8D498D8-56F6-4EC9-A785-238F4E906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8" name="Picture 6" descr="https://www.witko.com.pl/sklep/pict/spacer.gif">
          <a:extLst>
            <a:ext uri="{FF2B5EF4-FFF2-40B4-BE49-F238E27FC236}">
              <a16:creationId xmlns:a16="http://schemas.microsoft.com/office/drawing/2014/main" id="{D928D39E-925E-4102-A563-0C43F7A5AF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9" name="Picture 6" descr="https://www.witko.com.pl/sklep/pict/spacer.gif">
          <a:extLst>
            <a:ext uri="{FF2B5EF4-FFF2-40B4-BE49-F238E27FC236}">
              <a16:creationId xmlns:a16="http://schemas.microsoft.com/office/drawing/2014/main" id="{7B7FFFF7-F4F7-478C-9A7F-1B29D3C2A1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0" name="Picture 6" descr="https://www.witko.com.pl/sklep/pict/spacer.gif">
          <a:extLst>
            <a:ext uri="{FF2B5EF4-FFF2-40B4-BE49-F238E27FC236}">
              <a16:creationId xmlns:a16="http://schemas.microsoft.com/office/drawing/2014/main" id="{C4866C36-FE3F-47F3-8E8A-47E990739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1" name="Picture 6" descr="https://www.witko.com.pl/sklep/pict/spacer.gif">
          <a:extLst>
            <a:ext uri="{FF2B5EF4-FFF2-40B4-BE49-F238E27FC236}">
              <a16:creationId xmlns:a16="http://schemas.microsoft.com/office/drawing/2014/main" id="{688D8ACE-2279-40A3-8A61-C9AF4DE90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2" name="Picture 6" descr="https://www.witko.com.pl/sklep/pict/spacer.gif">
          <a:extLst>
            <a:ext uri="{FF2B5EF4-FFF2-40B4-BE49-F238E27FC236}">
              <a16:creationId xmlns:a16="http://schemas.microsoft.com/office/drawing/2014/main" id="{DFB0EB2E-28B0-40EB-B19F-3967DABB4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3" name="Picture 6" descr="https://www.witko.com.pl/sklep/pict/spacer.gif">
          <a:extLst>
            <a:ext uri="{FF2B5EF4-FFF2-40B4-BE49-F238E27FC236}">
              <a16:creationId xmlns:a16="http://schemas.microsoft.com/office/drawing/2014/main" id="{88E52F66-C53E-4F23-9370-E1238EADE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4" name="Picture 6" descr="https://www.witko.com.pl/sklep/pict/spacer.gif">
          <a:extLst>
            <a:ext uri="{FF2B5EF4-FFF2-40B4-BE49-F238E27FC236}">
              <a16:creationId xmlns:a16="http://schemas.microsoft.com/office/drawing/2014/main" id="{F09AD853-7950-42F7-A783-02D7415A40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5" name="Picture 6" descr="https://www.witko.com.pl/sklep/pict/spacer.gif">
          <a:extLst>
            <a:ext uri="{FF2B5EF4-FFF2-40B4-BE49-F238E27FC236}">
              <a16:creationId xmlns:a16="http://schemas.microsoft.com/office/drawing/2014/main" id="{D9D38183-D48F-45F8-A50C-D7CF92E68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6" name="Picture 6" descr="https://www.witko.com.pl/sklep/pict/spacer.gif">
          <a:extLst>
            <a:ext uri="{FF2B5EF4-FFF2-40B4-BE49-F238E27FC236}">
              <a16:creationId xmlns:a16="http://schemas.microsoft.com/office/drawing/2014/main" id="{E92600C7-A56C-4F9B-ABB9-5034A6D07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7" name="Picture 6" descr="https://www.witko.com.pl/sklep/pict/spacer.gif">
          <a:extLst>
            <a:ext uri="{FF2B5EF4-FFF2-40B4-BE49-F238E27FC236}">
              <a16:creationId xmlns:a16="http://schemas.microsoft.com/office/drawing/2014/main" id="{27B2F74E-421F-4F41-A041-B32A2755A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8" name="Picture 6" descr="https://www.witko.com.pl/sklep/pict/spacer.gif">
          <a:extLst>
            <a:ext uri="{FF2B5EF4-FFF2-40B4-BE49-F238E27FC236}">
              <a16:creationId xmlns:a16="http://schemas.microsoft.com/office/drawing/2014/main" id="{FC6DE54A-BF17-4CDA-B5DA-28FB2A7AB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9" name="Picture 6" descr="https://www.witko.com.pl/sklep/pict/spacer.gif">
          <a:extLst>
            <a:ext uri="{FF2B5EF4-FFF2-40B4-BE49-F238E27FC236}">
              <a16:creationId xmlns:a16="http://schemas.microsoft.com/office/drawing/2014/main" id="{D836BED9-799A-41BF-8B07-A355B8DCF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0" name="Picture 6" descr="https://www.witko.com.pl/sklep/pict/spacer.gif">
          <a:extLst>
            <a:ext uri="{FF2B5EF4-FFF2-40B4-BE49-F238E27FC236}">
              <a16:creationId xmlns:a16="http://schemas.microsoft.com/office/drawing/2014/main" id="{6BAC21FE-68CF-4497-8D5B-0B728706D6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1" name="Picture 6" descr="https://www.witko.com.pl/sklep/pict/spacer.gif">
          <a:extLst>
            <a:ext uri="{FF2B5EF4-FFF2-40B4-BE49-F238E27FC236}">
              <a16:creationId xmlns:a16="http://schemas.microsoft.com/office/drawing/2014/main" id="{75063A31-A870-4ADC-BA2E-40B5719AA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2" name="Picture 6" descr="https://www.witko.com.pl/sklep/pict/spacer.gif">
          <a:extLst>
            <a:ext uri="{FF2B5EF4-FFF2-40B4-BE49-F238E27FC236}">
              <a16:creationId xmlns:a16="http://schemas.microsoft.com/office/drawing/2014/main" id="{641ACF6B-23BE-47CD-ABB4-2DF14B5EC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3" name="Picture 6" descr="https://www.witko.com.pl/sklep/pict/spacer.gif">
          <a:extLst>
            <a:ext uri="{FF2B5EF4-FFF2-40B4-BE49-F238E27FC236}">
              <a16:creationId xmlns:a16="http://schemas.microsoft.com/office/drawing/2014/main" id="{11C6C757-CC33-439B-9141-BC0B211D8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4" name="Picture 6" descr="https://www.witko.com.pl/sklep/pict/spacer.gif">
          <a:extLst>
            <a:ext uri="{FF2B5EF4-FFF2-40B4-BE49-F238E27FC236}">
              <a16:creationId xmlns:a16="http://schemas.microsoft.com/office/drawing/2014/main" id="{294606F8-1993-49B5-A7DB-9051ADFAE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5" name="Picture 6" descr="https://www.witko.com.pl/sklep/pict/spacer.gif">
          <a:extLst>
            <a:ext uri="{FF2B5EF4-FFF2-40B4-BE49-F238E27FC236}">
              <a16:creationId xmlns:a16="http://schemas.microsoft.com/office/drawing/2014/main" id="{0D11231D-6E8C-4DBD-8EAE-A24705AAE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6" name="Picture 6" descr="https://www.witko.com.pl/sklep/pict/spacer.gif">
          <a:extLst>
            <a:ext uri="{FF2B5EF4-FFF2-40B4-BE49-F238E27FC236}">
              <a16:creationId xmlns:a16="http://schemas.microsoft.com/office/drawing/2014/main" id="{B87FC1E9-5AEE-4B97-9E79-312D65E95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7" name="Picture 6" descr="https://www.witko.com.pl/sklep/pict/spacer.gif">
          <a:extLst>
            <a:ext uri="{FF2B5EF4-FFF2-40B4-BE49-F238E27FC236}">
              <a16:creationId xmlns:a16="http://schemas.microsoft.com/office/drawing/2014/main" id="{75106984-F9B5-4818-90B7-7E4AEBDBD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8" name="Picture 6" descr="https://www.witko.com.pl/sklep/pict/spacer.gif">
          <a:extLst>
            <a:ext uri="{FF2B5EF4-FFF2-40B4-BE49-F238E27FC236}">
              <a16:creationId xmlns:a16="http://schemas.microsoft.com/office/drawing/2014/main" id="{6F285FB0-030F-4A86-A621-7A1E66E28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9" name="Picture 6" descr="https://www.witko.com.pl/sklep/pict/spacer.gif">
          <a:extLst>
            <a:ext uri="{FF2B5EF4-FFF2-40B4-BE49-F238E27FC236}">
              <a16:creationId xmlns:a16="http://schemas.microsoft.com/office/drawing/2014/main" id="{99351441-A5D8-4406-B833-2D4AF543B5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0" name="Picture 6" descr="https://www.witko.com.pl/sklep/pict/spacer.gif">
          <a:extLst>
            <a:ext uri="{FF2B5EF4-FFF2-40B4-BE49-F238E27FC236}">
              <a16:creationId xmlns:a16="http://schemas.microsoft.com/office/drawing/2014/main" id="{FE1918DA-D2FD-42DF-B3BB-F3CB6DEEA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1" name="Picture 6" descr="https://www.witko.com.pl/sklep/pict/spacer.gif">
          <a:extLst>
            <a:ext uri="{FF2B5EF4-FFF2-40B4-BE49-F238E27FC236}">
              <a16:creationId xmlns:a16="http://schemas.microsoft.com/office/drawing/2014/main" id="{18DD62FC-1F5C-463C-8043-FEB5E15C1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2" name="Picture 6" descr="https://www.witko.com.pl/sklep/pict/spacer.gif">
          <a:extLst>
            <a:ext uri="{FF2B5EF4-FFF2-40B4-BE49-F238E27FC236}">
              <a16:creationId xmlns:a16="http://schemas.microsoft.com/office/drawing/2014/main" id="{F892858F-9A82-4616-A673-3E898F68E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3" name="Picture 6" descr="https://www.witko.com.pl/sklep/pict/spacer.gif">
          <a:extLst>
            <a:ext uri="{FF2B5EF4-FFF2-40B4-BE49-F238E27FC236}">
              <a16:creationId xmlns:a16="http://schemas.microsoft.com/office/drawing/2014/main" id="{14E6D43A-BCF8-4C08-896C-BBF66700F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4" name="Picture 6" descr="https://www.witko.com.pl/sklep/pict/spacer.gif">
          <a:extLst>
            <a:ext uri="{FF2B5EF4-FFF2-40B4-BE49-F238E27FC236}">
              <a16:creationId xmlns:a16="http://schemas.microsoft.com/office/drawing/2014/main" id="{D1018438-B915-47E2-8842-183239724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5" name="Picture 6" descr="https://www.witko.com.pl/sklep/pict/spacer.gif">
          <a:extLst>
            <a:ext uri="{FF2B5EF4-FFF2-40B4-BE49-F238E27FC236}">
              <a16:creationId xmlns:a16="http://schemas.microsoft.com/office/drawing/2014/main" id="{046A0C0D-BF6D-425C-B78D-09A1E494D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6" name="Picture 6" descr="https://www.witko.com.pl/sklep/pict/spacer.gif">
          <a:extLst>
            <a:ext uri="{FF2B5EF4-FFF2-40B4-BE49-F238E27FC236}">
              <a16:creationId xmlns:a16="http://schemas.microsoft.com/office/drawing/2014/main" id="{953F14C6-C030-493C-8742-38BA6951D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7" name="Picture 6" descr="https://www.witko.com.pl/sklep/pict/spacer.gif">
          <a:extLst>
            <a:ext uri="{FF2B5EF4-FFF2-40B4-BE49-F238E27FC236}">
              <a16:creationId xmlns:a16="http://schemas.microsoft.com/office/drawing/2014/main" id="{0EF8A410-BA4D-48B8-9730-B9F7783F7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8" name="Picture 6" descr="https://www.witko.com.pl/sklep/pict/spacer.gif">
          <a:extLst>
            <a:ext uri="{FF2B5EF4-FFF2-40B4-BE49-F238E27FC236}">
              <a16:creationId xmlns:a16="http://schemas.microsoft.com/office/drawing/2014/main" id="{F51B087B-C12C-40B9-BFDE-9CDCDF45A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9" name="Picture 6" descr="https://www.witko.com.pl/sklep/pict/spacer.gif">
          <a:extLst>
            <a:ext uri="{FF2B5EF4-FFF2-40B4-BE49-F238E27FC236}">
              <a16:creationId xmlns:a16="http://schemas.microsoft.com/office/drawing/2014/main" id="{62C88A58-41C1-4F31-97FB-AB20AC8E2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0" name="Picture 6" descr="https://www.witko.com.pl/sklep/pict/spacer.gif">
          <a:extLst>
            <a:ext uri="{FF2B5EF4-FFF2-40B4-BE49-F238E27FC236}">
              <a16:creationId xmlns:a16="http://schemas.microsoft.com/office/drawing/2014/main" id="{856F5475-8851-4499-B08C-B29D20617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1" name="Picture 6" descr="https://www.witko.com.pl/sklep/pict/spacer.gif">
          <a:extLst>
            <a:ext uri="{FF2B5EF4-FFF2-40B4-BE49-F238E27FC236}">
              <a16:creationId xmlns:a16="http://schemas.microsoft.com/office/drawing/2014/main" id="{D7C06E5F-02EB-42EA-B5CF-5230DF501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2" name="Picture 6" descr="https://www.witko.com.pl/sklep/pict/spacer.gif">
          <a:extLst>
            <a:ext uri="{FF2B5EF4-FFF2-40B4-BE49-F238E27FC236}">
              <a16:creationId xmlns:a16="http://schemas.microsoft.com/office/drawing/2014/main" id="{576AF811-413E-4C7F-80D8-4E2D3CD30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3" name="Picture 6" descr="https://www.witko.com.pl/sklep/pict/spacer.gif">
          <a:extLst>
            <a:ext uri="{FF2B5EF4-FFF2-40B4-BE49-F238E27FC236}">
              <a16:creationId xmlns:a16="http://schemas.microsoft.com/office/drawing/2014/main" id="{EB006A64-203F-4ED5-8FE8-4914F2F1A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4" name="Picture 6" descr="https://www.witko.com.pl/sklep/pict/spacer.gif">
          <a:extLst>
            <a:ext uri="{FF2B5EF4-FFF2-40B4-BE49-F238E27FC236}">
              <a16:creationId xmlns:a16="http://schemas.microsoft.com/office/drawing/2014/main" id="{3D7B1E6A-13DA-4F5C-BC83-E8343FA08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5" name="Picture 6" descr="https://www.witko.com.pl/sklep/pict/spacer.gif">
          <a:extLst>
            <a:ext uri="{FF2B5EF4-FFF2-40B4-BE49-F238E27FC236}">
              <a16:creationId xmlns:a16="http://schemas.microsoft.com/office/drawing/2014/main" id="{DEE975F5-CC4F-41A1-907A-E1B53E2A6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6" name="Picture 6" descr="https://www.witko.com.pl/sklep/pict/spacer.gif">
          <a:extLst>
            <a:ext uri="{FF2B5EF4-FFF2-40B4-BE49-F238E27FC236}">
              <a16:creationId xmlns:a16="http://schemas.microsoft.com/office/drawing/2014/main" id="{F7424830-F58E-4C8C-B99F-E4B8DF8F0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7" name="Picture 6" descr="https://www.witko.com.pl/sklep/pict/spacer.gif">
          <a:extLst>
            <a:ext uri="{FF2B5EF4-FFF2-40B4-BE49-F238E27FC236}">
              <a16:creationId xmlns:a16="http://schemas.microsoft.com/office/drawing/2014/main" id="{3A0D10E6-5104-47F3-923D-EBD478354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8" name="Picture 6" descr="https://www.witko.com.pl/sklep/pict/spacer.gif">
          <a:extLst>
            <a:ext uri="{FF2B5EF4-FFF2-40B4-BE49-F238E27FC236}">
              <a16:creationId xmlns:a16="http://schemas.microsoft.com/office/drawing/2014/main" id="{B8C61C89-491F-43E7-9DED-5A2A9DC32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9" name="Picture 6" descr="https://www.witko.com.pl/sklep/pict/spacer.gif">
          <a:extLst>
            <a:ext uri="{FF2B5EF4-FFF2-40B4-BE49-F238E27FC236}">
              <a16:creationId xmlns:a16="http://schemas.microsoft.com/office/drawing/2014/main" id="{1BE8038C-6866-4FEF-8C64-E3960C8C5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0" name="Picture 6" descr="https://www.witko.com.pl/sklep/pict/spacer.gif">
          <a:extLst>
            <a:ext uri="{FF2B5EF4-FFF2-40B4-BE49-F238E27FC236}">
              <a16:creationId xmlns:a16="http://schemas.microsoft.com/office/drawing/2014/main" id="{35E97780-0968-4900-8F0D-4C4BFE471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1" name="Picture 6" descr="https://www.witko.com.pl/sklep/pict/spacer.gif">
          <a:extLst>
            <a:ext uri="{FF2B5EF4-FFF2-40B4-BE49-F238E27FC236}">
              <a16:creationId xmlns:a16="http://schemas.microsoft.com/office/drawing/2014/main" id="{6D1F33C1-AEB1-4D2A-88B1-0C2FB6BD6E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2" name="Picture 6" descr="https://www.witko.com.pl/sklep/pict/spacer.gif">
          <a:extLst>
            <a:ext uri="{FF2B5EF4-FFF2-40B4-BE49-F238E27FC236}">
              <a16:creationId xmlns:a16="http://schemas.microsoft.com/office/drawing/2014/main" id="{C09E5D28-1D68-4F2F-AA62-314E8B359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3" name="Picture 6" descr="https://www.witko.com.pl/sklep/pict/spacer.gif">
          <a:extLst>
            <a:ext uri="{FF2B5EF4-FFF2-40B4-BE49-F238E27FC236}">
              <a16:creationId xmlns:a16="http://schemas.microsoft.com/office/drawing/2014/main" id="{033F4FB4-1E7E-4BAF-B0FE-B8D5B605E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4" name="Picture 6" descr="https://www.witko.com.pl/sklep/pict/spacer.gif">
          <a:extLst>
            <a:ext uri="{FF2B5EF4-FFF2-40B4-BE49-F238E27FC236}">
              <a16:creationId xmlns:a16="http://schemas.microsoft.com/office/drawing/2014/main" id="{46892DDC-EBBB-4A1F-8B52-3250BA190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5" name="Picture 6" descr="https://www.witko.com.pl/sklep/pict/spacer.gif">
          <a:extLst>
            <a:ext uri="{FF2B5EF4-FFF2-40B4-BE49-F238E27FC236}">
              <a16:creationId xmlns:a16="http://schemas.microsoft.com/office/drawing/2014/main" id="{14425738-B0C2-47AA-96C8-1DAD8C163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6" name="Picture 6" descr="https://www.witko.com.pl/sklep/pict/spacer.gif">
          <a:extLst>
            <a:ext uri="{FF2B5EF4-FFF2-40B4-BE49-F238E27FC236}">
              <a16:creationId xmlns:a16="http://schemas.microsoft.com/office/drawing/2014/main" id="{97EA7F6E-6806-4A99-9B07-2249AFCD6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7" name="Picture 6" descr="https://www.witko.com.pl/sklep/pict/spacer.gif">
          <a:extLst>
            <a:ext uri="{FF2B5EF4-FFF2-40B4-BE49-F238E27FC236}">
              <a16:creationId xmlns:a16="http://schemas.microsoft.com/office/drawing/2014/main" id="{47613730-3685-4093-9438-28A356B1D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8" name="Picture 6" descr="https://www.witko.com.pl/sklep/pict/spacer.gif">
          <a:extLst>
            <a:ext uri="{FF2B5EF4-FFF2-40B4-BE49-F238E27FC236}">
              <a16:creationId xmlns:a16="http://schemas.microsoft.com/office/drawing/2014/main" id="{00789E70-1726-4522-A2E7-DAA49B414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9" name="Picture 6" descr="https://www.witko.com.pl/sklep/pict/spacer.gif">
          <a:extLst>
            <a:ext uri="{FF2B5EF4-FFF2-40B4-BE49-F238E27FC236}">
              <a16:creationId xmlns:a16="http://schemas.microsoft.com/office/drawing/2014/main" id="{1939922E-57F9-402F-9BB4-CBA921C71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0" name="Picture 6" descr="https://www.witko.com.pl/sklep/pict/spacer.gif">
          <a:extLst>
            <a:ext uri="{FF2B5EF4-FFF2-40B4-BE49-F238E27FC236}">
              <a16:creationId xmlns:a16="http://schemas.microsoft.com/office/drawing/2014/main" id="{D03C63BB-94C2-4FFB-A810-CCA3DFB26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1" name="Picture 6" descr="https://www.witko.com.pl/sklep/pict/spacer.gif">
          <a:extLst>
            <a:ext uri="{FF2B5EF4-FFF2-40B4-BE49-F238E27FC236}">
              <a16:creationId xmlns:a16="http://schemas.microsoft.com/office/drawing/2014/main" id="{5FF3EB90-4F52-4D0C-ADB0-8AE045BAC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2" name="Picture 6" descr="https://www.witko.com.pl/sklep/pict/spacer.gif">
          <a:extLst>
            <a:ext uri="{FF2B5EF4-FFF2-40B4-BE49-F238E27FC236}">
              <a16:creationId xmlns:a16="http://schemas.microsoft.com/office/drawing/2014/main" id="{45F30A62-8DF7-43C6-A7F1-8946BBCF3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3" name="Picture 6" descr="https://www.witko.com.pl/sklep/pict/spacer.gif">
          <a:extLst>
            <a:ext uri="{FF2B5EF4-FFF2-40B4-BE49-F238E27FC236}">
              <a16:creationId xmlns:a16="http://schemas.microsoft.com/office/drawing/2014/main" id="{2AC9398C-51CE-4CAF-B252-612644828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4" name="Picture 6" descr="https://www.witko.com.pl/sklep/pict/spacer.gif">
          <a:extLst>
            <a:ext uri="{FF2B5EF4-FFF2-40B4-BE49-F238E27FC236}">
              <a16:creationId xmlns:a16="http://schemas.microsoft.com/office/drawing/2014/main" id="{8868121A-68F8-4297-8740-8D884C9D3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5" name="Picture 6" descr="https://www.witko.com.pl/sklep/pict/spacer.gif">
          <a:extLst>
            <a:ext uri="{FF2B5EF4-FFF2-40B4-BE49-F238E27FC236}">
              <a16:creationId xmlns:a16="http://schemas.microsoft.com/office/drawing/2014/main" id="{EBE3DCD7-4C32-485C-BBB8-FFA3497BF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6" name="Picture 6" descr="https://www.witko.com.pl/sklep/pict/spacer.gif">
          <a:extLst>
            <a:ext uri="{FF2B5EF4-FFF2-40B4-BE49-F238E27FC236}">
              <a16:creationId xmlns:a16="http://schemas.microsoft.com/office/drawing/2014/main" id="{9A87FDBF-7505-4BCF-AAA8-32E4CDFE8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7" name="Picture 6" descr="https://www.witko.com.pl/sklep/pict/spacer.gif">
          <a:extLst>
            <a:ext uri="{FF2B5EF4-FFF2-40B4-BE49-F238E27FC236}">
              <a16:creationId xmlns:a16="http://schemas.microsoft.com/office/drawing/2014/main" id="{B225C7E9-F38F-424F-B6BB-D56A0E574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8" name="Picture 6" descr="https://www.witko.com.pl/sklep/pict/spacer.gif">
          <a:extLst>
            <a:ext uri="{FF2B5EF4-FFF2-40B4-BE49-F238E27FC236}">
              <a16:creationId xmlns:a16="http://schemas.microsoft.com/office/drawing/2014/main" id="{C1F08917-1AAA-4C79-B93E-9DE7689CD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9" name="Picture 6" descr="https://www.witko.com.pl/sklep/pict/spacer.gif">
          <a:extLst>
            <a:ext uri="{FF2B5EF4-FFF2-40B4-BE49-F238E27FC236}">
              <a16:creationId xmlns:a16="http://schemas.microsoft.com/office/drawing/2014/main" id="{26AE3E52-C442-4631-81F0-23E354742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0" name="Picture 6" descr="https://www.witko.com.pl/sklep/pict/spacer.gif">
          <a:extLst>
            <a:ext uri="{FF2B5EF4-FFF2-40B4-BE49-F238E27FC236}">
              <a16:creationId xmlns:a16="http://schemas.microsoft.com/office/drawing/2014/main" id="{51D17EEF-6A28-4250-A8E2-38A0FE334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1" name="Picture 6" descr="https://www.witko.com.pl/sklep/pict/spacer.gif">
          <a:extLst>
            <a:ext uri="{FF2B5EF4-FFF2-40B4-BE49-F238E27FC236}">
              <a16:creationId xmlns:a16="http://schemas.microsoft.com/office/drawing/2014/main" id="{ECDF0EC6-0CF7-4415-A101-C7E89B83A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2" name="Picture 6" descr="https://www.witko.com.pl/sklep/pict/spacer.gif">
          <a:extLst>
            <a:ext uri="{FF2B5EF4-FFF2-40B4-BE49-F238E27FC236}">
              <a16:creationId xmlns:a16="http://schemas.microsoft.com/office/drawing/2014/main" id="{4291AC2B-91B8-43D2-BFF9-1EF42A813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3" name="Picture 6" descr="https://www.witko.com.pl/sklep/pict/spacer.gif">
          <a:extLst>
            <a:ext uri="{FF2B5EF4-FFF2-40B4-BE49-F238E27FC236}">
              <a16:creationId xmlns:a16="http://schemas.microsoft.com/office/drawing/2014/main" id="{31F82C62-260D-4BE9-A26D-B3BB34CE5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4" name="Picture 6" descr="https://www.witko.com.pl/sklep/pict/spacer.gif">
          <a:extLst>
            <a:ext uri="{FF2B5EF4-FFF2-40B4-BE49-F238E27FC236}">
              <a16:creationId xmlns:a16="http://schemas.microsoft.com/office/drawing/2014/main" id="{D589599B-FECC-42E9-AA14-9984DC7AF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5" name="Picture 6" descr="https://www.witko.com.pl/sklep/pict/spacer.gif">
          <a:extLst>
            <a:ext uri="{FF2B5EF4-FFF2-40B4-BE49-F238E27FC236}">
              <a16:creationId xmlns:a16="http://schemas.microsoft.com/office/drawing/2014/main" id="{7958F587-DE55-4C61-BFA6-CD4A53810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6" name="Picture 6" descr="https://www.witko.com.pl/sklep/pict/spacer.gif">
          <a:extLst>
            <a:ext uri="{FF2B5EF4-FFF2-40B4-BE49-F238E27FC236}">
              <a16:creationId xmlns:a16="http://schemas.microsoft.com/office/drawing/2014/main" id="{6C92292F-0943-407D-A7E4-70C3451FA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7" name="Picture 6" descr="https://www.witko.com.pl/sklep/pict/spacer.gif">
          <a:extLst>
            <a:ext uri="{FF2B5EF4-FFF2-40B4-BE49-F238E27FC236}">
              <a16:creationId xmlns:a16="http://schemas.microsoft.com/office/drawing/2014/main" id="{ADDBCDAC-8B5C-4E46-809B-FEF4D63EB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8" name="Picture 6" descr="https://www.witko.com.pl/sklep/pict/spacer.gif">
          <a:extLst>
            <a:ext uri="{FF2B5EF4-FFF2-40B4-BE49-F238E27FC236}">
              <a16:creationId xmlns:a16="http://schemas.microsoft.com/office/drawing/2014/main" id="{ADF5134B-75C7-4860-B53C-F3B9683DF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9" name="Picture 6" descr="https://www.witko.com.pl/sklep/pict/spacer.gif">
          <a:extLst>
            <a:ext uri="{FF2B5EF4-FFF2-40B4-BE49-F238E27FC236}">
              <a16:creationId xmlns:a16="http://schemas.microsoft.com/office/drawing/2014/main" id="{332A7510-CCF6-4C1D-97BB-6E07B00E7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0" name="Picture 6" descr="https://www.witko.com.pl/sklep/pict/spacer.gif">
          <a:extLst>
            <a:ext uri="{FF2B5EF4-FFF2-40B4-BE49-F238E27FC236}">
              <a16:creationId xmlns:a16="http://schemas.microsoft.com/office/drawing/2014/main" id="{0E10509C-D4E0-45A2-858E-922ABA641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1" name="Picture 6" descr="https://www.witko.com.pl/sklep/pict/spacer.gif">
          <a:extLst>
            <a:ext uri="{FF2B5EF4-FFF2-40B4-BE49-F238E27FC236}">
              <a16:creationId xmlns:a16="http://schemas.microsoft.com/office/drawing/2014/main" id="{F7795A55-1093-4728-8AF3-CBC2BF425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2" name="Picture 6" descr="https://www.witko.com.pl/sklep/pict/spacer.gif">
          <a:extLst>
            <a:ext uri="{FF2B5EF4-FFF2-40B4-BE49-F238E27FC236}">
              <a16:creationId xmlns:a16="http://schemas.microsoft.com/office/drawing/2014/main" id="{F7F5EA12-3369-4375-BA43-2EA7E0443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3" name="Picture 6" descr="https://www.witko.com.pl/sklep/pict/spacer.gif">
          <a:extLst>
            <a:ext uri="{FF2B5EF4-FFF2-40B4-BE49-F238E27FC236}">
              <a16:creationId xmlns:a16="http://schemas.microsoft.com/office/drawing/2014/main" id="{CFCB725E-7A30-4F99-8ADA-AEC1E884D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4" name="Picture 6" descr="https://www.witko.com.pl/sklep/pict/spacer.gif">
          <a:extLst>
            <a:ext uri="{FF2B5EF4-FFF2-40B4-BE49-F238E27FC236}">
              <a16:creationId xmlns:a16="http://schemas.microsoft.com/office/drawing/2014/main" id="{0E207D89-A00D-421B-B3C3-AEE5B67C6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5" name="Picture 6" descr="https://www.witko.com.pl/sklep/pict/spacer.gif">
          <a:extLst>
            <a:ext uri="{FF2B5EF4-FFF2-40B4-BE49-F238E27FC236}">
              <a16:creationId xmlns:a16="http://schemas.microsoft.com/office/drawing/2014/main" id="{B53BC3A0-4C64-457B-ADFB-4BD8C6189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6" name="Picture 6" descr="https://www.witko.com.pl/sklep/pict/spacer.gif">
          <a:extLst>
            <a:ext uri="{FF2B5EF4-FFF2-40B4-BE49-F238E27FC236}">
              <a16:creationId xmlns:a16="http://schemas.microsoft.com/office/drawing/2014/main" id="{D3206311-2DD5-44EA-8595-26A7F0066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7" name="Picture 6" descr="https://www.witko.com.pl/sklep/pict/spacer.gif">
          <a:extLst>
            <a:ext uri="{FF2B5EF4-FFF2-40B4-BE49-F238E27FC236}">
              <a16:creationId xmlns:a16="http://schemas.microsoft.com/office/drawing/2014/main" id="{F725EE0E-9F30-46FC-82FF-259F193BE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8" name="Picture 6" descr="https://www.witko.com.pl/sklep/pict/spacer.gif">
          <a:extLst>
            <a:ext uri="{FF2B5EF4-FFF2-40B4-BE49-F238E27FC236}">
              <a16:creationId xmlns:a16="http://schemas.microsoft.com/office/drawing/2014/main" id="{391F74A1-27B2-4CB7-B8B5-E52AAA4C0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9" name="Picture 6" descr="https://www.witko.com.pl/sklep/pict/spacer.gif">
          <a:extLst>
            <a:ext uri="{FF2B5EF4-FFF2-40B4-BE49-F238E27FC236}">
              <a16:creationId xmlns:a16="http://schemas.microsoft.com/office/drawing/2014/main" id="{EC0A69A8-4E1C-4256-9F2A-A80EEAB24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20" name="Picture 6" descr="https://www.witko.com.pl/sklep/pict/spacer.gif">
          <a:extLst>
            <a:ext uri="{FF2B5EF4-FFF2-40B4-BE49-F238E27FC236}">
              <a16:creationId xmlns:a16="http://schemas.microsoft.com/office/drawing/2014/main" id="{734FEEC4-049B-4CC0-840C-F4866F7CF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21" name="Picture 6" descr="https://www.witko.com.pl/sklep/pict/spacer.gif">
          <a:extLst>
            <a:ext uri="{FF2B5EF4-FFF2-40B4-BE49-F238E27FC236}">
              <a16:creationId xmlns:a16="http://schemas.microsoft.com/office/drawing/2014/main" id="{DD71A62D-56D9-4830-AE69-26BCB36D8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5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5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5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5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5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5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5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5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5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5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5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5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5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5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5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5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5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5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5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5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5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5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5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5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5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60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5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8763475"/>
          <a:ext cx="95250" cy="95250"/>
        </a:xfrm>
        <a:prstGeom prst="rect">
          <a:avLst/>
        </a:prstGeom>
        <a:noFill/>
      </xdr:spPr>
    </xdr:pic>
    <xdr:clientData/>
  </xdr:oneCellAnchor>
  <xdr:oneCellAnchor>
    <xdr:from>
      <xdr:col>3</xdr:col>
      <xdr:colOff>0</xdr:colOff>
      <xdr:row>60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5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8763475"/>
          <a:ext cx="95250" cy="95250"/>
        </a:xfrm>
        <a:prstGeom prst="rect">
          <a:avLst/>
        </a:prstGeom>
        <a:noFill/>
      </xdr:spPr>
    </xdr:pic>
    <xdr:clientData/>
  </xdr:oneCellAnchor>
  <xdr:oneCellAnchor>
    <xdr:from>
      <xdr:col>3</xdr:col>
      <xdr:colOff>0</xdr:colOff>
      <xdr:row>61</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5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9592150"/>
          <a:ext cx="95250" cy="95250"/>
        </a:xfrm>
        <a:prstGeom prst="rect">
          <a:avLst/>
        </a:prstGeom>
        <a:noFill/>
      </xdr:spPr>
    </xdr:pic>
    <xdr:clientData/>
  </xdr:oneCellAnchor>
  <xdr:oneCellAnchor>
    <xdr:from>
      <xdr:col>3</xdr:col>
      <xdr:colOff>0</xdr:colOff>
      <xdr:row>61</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5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9592150"/>
          <a:ext cx="95250" cy="9525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6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6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6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6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6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6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6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6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6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6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6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6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6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6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6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6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6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6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6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6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6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6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6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6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6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6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6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6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6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6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6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6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6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6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6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6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6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6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6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6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7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7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7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7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7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7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7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7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7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83</xdr:row>
      <xdr:rowOff>0</xdr:rowOff>
    </xdr:from>
    <xdr:ext cx="95250" cy="95250"/>
    <xdr:pic>
      <xdr:nvPicPr>
        <xdr:cNvPr id="42" name="Picture 6" descr="https://www.witko.com.pl/sklep/pict/spacer.gif">
          <a:extLst>
            <a:ext uri="{FF2B5EF4-FFF2-40B4-BE49-F238E27FC236}">
              <a16:creationId xmlns:a16="http://schemas.microsoft.com/office/drawing/2014/main" id="{293D1D95-3A7A-49C0-86E1-9089FFC2D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43" name="Picture 6" descr="https://www.witko.com.pl/sklep/pict/spacer.gif">
          <a:extLst>
            <a:ext uri="{FF2B5EF4-FFF2-40B4-BE49-F238E27FC236}">
              <a16:creationId xmlns:a16="http://schemas.microsoft.com/office/drawing/2014/main" id="{C1B9307E-8B4C-44E8-968F-6AF73292A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44" name="Picture 6" descr="https://www.witko.com.pl/sklep/pict/spacer.gif">
          <a:extLst>
            <a:ext uri="{FF2B5EF4-FFF2-40B4-BE49-F238E27FC236}">
              <a16:creationId xmlns:a16="http://schemas.microsoft.com/office/drawing/2014/main" id="{A7AB523E-B3C7-4EB1-85DD-2D464FBAC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45" name="Picture 6" descr="https://www.witko.com.pl/sklep/pict/spacer.gif">
          <a:extLst>
            <a:ext uri="{FF2B5EF4-FFF2-40B4-BE49-F238E27FC236}">
              <a16:creationId xmlns:a16="http://schemas.microsoft.com/office/drawing/2014/main" id="{91765268-CDC2-46EF-9948-44F15DE1D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6" name="Picture 6" descr="https://www.witko.com.pl/sklep/pict/spacer.gif">
          <a:extLst>
            <a:ext uri="{FF2B5EF4-FFF2-40B4-BE49-F238E27FC236}">
              <a16:creationId xmlns:a16="http://schemas.microsoft.com/office/drawing/2014/main" id="{71C16CA2-9990-438C-B5D0-1DA07AB67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7" name="Picture 6" descr="https://www.witko.com.pl/sklep/pict/spacer.gif">
          <a:extLst>
            <a:ext uri="{FF2B5EF4-FFF2-40B4-BE49-F238E27FC236}">
              <a16:creationId xmlns:a16="http://schemas.microsoft.com/office/drawing/2014/main" id="{69431C74-CF1A-43AB-8F25-37A9024EF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8" name="Picture 6" descr="https://www.witko.com.pl/sklep/pict/spacer.gif">
          <a:extLst>
            <a:ext uri="{FF2B5EF4-FFF2-40B4-BE49-F238E27FC236}">
              <a16:creationId xmlns:a16="http://schemas.microsoft.com/office/drawing/2014/main" id="{C2F99F9C-3E9A-4F7B-9C5C-DC3187B3D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9" name="Picture 6" descr="https://www.witko.com.pl/sklep/pict/spacer.gif">
          <a:extLst>
            <a:ext uri="{FF2B5EF4-FFF2-40B4-BE49-F238E27FC236}">
              <a16:creationId xmlns:a16="http://schemas.microsoft.com/office/drawing/2014/main" id="{B66963DD-2333-49ED-A3D1-9E33D37D2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0" name="Picture 6" descr="https://www.witko.com.pl/sklep/pict/spacer.gif">
          <a:extLst>
            <a:ext uri="{FF2B5EF4-FFF2-40B4-BE49-F238E27FC236}">
              <a16:creationId xmlns:a16="http://schemas.microsoft.com/office/drawing/2014/main" id="{BC780221-167A-4BF5-9137-78D450A1A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1" name="Picture 6" descr="https://www.witko.com.pl/sklep/pict/spacer.gif">
          <a:extLst>
            <a:ext uri="{FF2B5EF4-FFF2-40B4-BE49-F238E27FC236}">
              <a16:creationId xmlns:a16="http://schemas.microsoft.com/office/drawing/2014/main" id="{E82BA856-80A5-4E7A-A50D-9C3BB07DF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2" name="Picture 6" descr="https://www.witko.com.pl/sklep/pict/spacer.gif">
          <a:extLst>
            <a:ext uri="{FF2B5EF4-FFF2-40B4-BE49-F238E27FC236}">
              <a16:creationId xmlns:a16="http://schemas.microsoft.com/office/drawing/2014/main" id="{B7953D04-E6FC-4F0B-8976-CA3DCCC1F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3" name="Picture 6" descr="https://www.witko.com.pl/sklep/pict/spacer.gif">
          <a:extLst>
            <a:ext uri="{FF2B5EF4-FFF2-40B4-BE49-F238E27FC236}">
              <a16:creationId xmlns:a16="http://schemas.microsoft.com/office/drawing/2014/main" id="{4CA46035-83FD-4B5D-A997-666AAB215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4" name="Picture 6" descr="https://www.witko.com.pl/sklep/pict/spacer.gif">
          <a:extLst>
            <a:ext uri="{FF2B5EF4-FFF2-40B4-BE49-F238E27FC236}">
              <a16:creationId xmlns:a16="http://schemas.microsoft.com/office/drawing/2014/main" id="{26AE57F1-79A8-485D-A5FC-A80E07BF4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5" name="Picture 6" descr="https://www.witko.com.pl/sklep/pict/spacer.gif">
          <a:extLst>
            <a:ext uri="{FF2B5EF4-FFF2-40B4-BE49-F238E27FC236}">
              <a16:creationId xmlns:a16="http://schemas.microsoft.com/office/drawing/2014/main" id="{76A0FC5F-AE4C-4060-BED1-017FFE3BA0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6" name="Picture 6" descr="https://www.witko.com.pl/sklep/pict/spacer.gif">
          <a:extLst>
            <a:ext uri="{FF2B5EF4-FFF2-40B4-BE49-F238E27FC236}">
              <a16:creationId xmlns:a16="http://schemas.microsoft.com/office/drawing/2014/main" id="{DCF46F0D-7A80-4391-ACBB-B03219757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7" name="Picture 6" descr="https://www.witko.com.pl/sklep/pict/spacer.gif">
          <a:extLst>
            <a:ext uri="{FF2B5EF4-FFF2-40B4-BE49-F238E27FC236}">
              <a16:creationId xmlns:a16="http://schemas.microsoft.com/office/drawing/2014/main" id="{8978A660-624C-4F06-9DBA-0AA594111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8" name="Picture 6" descr="https://www.witko.com.pl/sklep/pict/spacer.gif">
          <a:extLst>
            <a:ext uri="{FF2B5EF4-FFF2-40B4-BE49-F238E27FC236}">
              <a16:creationId xmlns:a16="http://schemas.microsoft.com/office/drawing/2014/main" id="{2460E8D1-B04E-457D-B905-56E89F9BB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9" name="Picture 6" descr="https://www.witko.com.pl/sklep/pict/spacer.gif">
          <a:extLst>
            <a:ext uri="{FF2B5EF4-FFF2-40B4-BE49-F238E27FC236}">
              <a16:creationId xmlns:a16="http://schemas.microsoft.com/office/drawing/2014/main" id="{A8E227D2-9B45-4C0B-B4A2-8C3AA4480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60" name="Picture 6" descr="https://www.witko.com.pl/sklep/pict/spacer.gif">
          <a:extLst>
            <a:ext uri="{FF2B5EF4-FFF2-40B4-BE49-F238E27FC236}">
              <a16:creationId xmlns:a16="http://schemas.microsoft.com/office/drawing/2014/main" id="{C966F112-966B-47C5-9DFC-D7A6C5592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61" name="Picture 6" descr="https://www.witko.com.pl/sklep/pict/spacer.gif">
          <a:extLst>
            <a:ext uri="{FF2B5EF4-FFF2-40B4-BE49-F238E27FC236}">
              <a16:creationId xmlns:a16="http://schemas.microsoft.com/office/drawing/2014/main" id="{1D512E2D-A1BC-4222-8C1C-893F973CA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AEF6E11-E976-438F-972B-CC6BED361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34033F11-35AB-421B-8A90-C9D5ECD53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2BBEEB73-8D90-4FB5-848B-3AE75ADA2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A4B85470-5499-4F33-9BC0-C8EFCB02F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FA276978-BE63-4D00-9858-FDC3DB447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CBDA56E9-4215-43A3-8714-D2EC7F1FE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51D8E7A5-D950-4D81-8635-B45BC0DF8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96AAC038-FB53-45CE-BB4B-BF837032D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32A3B678-9D6A-4E0B-A523-2F2E0E3BA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AD47FBBD-A072-4542-AE6D-369A86EF3A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CC3B8F0C-E519-44C6-BE72-08B52ED7A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A84306B4-51A9-4418-ABE5-2670372C2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1DA50F23-56A4-445F-9FFA-22727E46C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A273C0B5-1924-408C-BC63-7BB3165F6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6" name="Picture 6" descr="https://www.witko.com.pl/sklep/pict/spacer.gif">
          <a:extLst>
            <a:ext uri="{FF2B5EF4-FFF2-40B4-BE49-F238E27FC236}">
              <a16:creationId xmlns:a16="http://schemas.microsoft.com/office/drawing/2014/main" id="{67AE7428-CA90-424F-B1F3-EB8D98A0E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45236FFD-9F74-4679-985E-1F57D88DC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359657AD-6970-4232-96ED-EB715F1CD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2E8A9B2B-02F4-4E4A-A874-0AB66CDDD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94887516-D3AA-4DA2-9E26-4A57DA858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C620C4A5-5997-441A-8159-21F2639E2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51167A0C-AAF9-4581-84DA-15DA36619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86764F13-E3A2-44EE-BBAB-829155F15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C68B5753-CC33-48FF-ABA8-6729A433F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4EBC5442-97AD-48E5-9B42-11BB92733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8C61E782-3AFB-482C-AEEC-8149C33E3F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47DE5370-88CE-4C19-AEE8-CA7CCB559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74BD0C2E-0317-42A1-8B0A-2D7C1ACAF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CC3D4021-B977-49D9-826B-98A90BF46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113F5815-405F-44F6-A7B2-0DAFBA118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BDAD3910-E6BC-4073-9FB1-32212BC9A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164954B1-5D8A-446D-A59C-978DF436E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A7AE1696-0C0F-4ACB-B8C3-C6F19FBAE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97A11A3A-63F3-405A-B102-769EA41C7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F701CDF0-CB25-475C-9266-D4EC09354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5BF69-3284-4FD3-9596-6903D52B5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FBA9036-2BE5-43F5-AF74-C452A1F11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B698185-0D8F-4A57-B116-42DA494D2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8E0DC56-F8A0-48ED-8C3C-E0B821CF1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5345B82B-4DB4-4B5E-B89F-2AAB4F1C3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A394B590-28F5-474E-9687-E0A54441E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8D0B84C8-9E7C-471B-9144-710956B76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B85735CB-7637-450E-B706-D72E9E16D3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8F7EFA25-84C3-48DC-B797-B98BDA521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E6DEF08A-1FF8-47C5-8C6B-4813B8572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72180FF3-7E41-47A4-870E-906A82FA52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FDB95710-2B8B-45E5-B0B9-396085C93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B8246B47-BE88-4536-A833-5F07D9B6D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D63A7F2F-70D7-4D22-9C73-E7B5FE7B2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59C29F60-C43A-4B4A-B4EC-40B87B3CC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31967539-7681-4A4B-B548-DFC5ACFCC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53C312DF-FE1E-4FE7-AAC9-F97347A7D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336B169D-EE65-4143-9078-82DDC05FA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6F0F3991-DCD4-4633-8B1E-FC0D7086A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D3148B7F-74A5-4B1A-97BA-55D8F4F0C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E85F25F-944F-4541-A1C3-FFDC404CE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6B23118A-8761-4141-8A4C-692DC4B19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138F3D3E-50C8-450B-833E-B83B54DCA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591022C4-2158-4A91-925F-2BD0BE15E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8748D735-FAA9-45D4-88A6-B34E2101A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898187BD-D6F8-4793-B22C-EBB109697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8AFBEB23-1C98-4CCC-A40F-263CB20A2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B9C5C61D-A84A-4244-A29C-68E2A6240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AA4B3326-8270-4EB7-9FCD-AC85D42AE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CE79827A-9104-4DC0-9806-DD93FAF967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A834A4B8-0268-4DEB-B08B-F8FB10978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02816802-E1CD-4D0B-A24A-51EE2EF4C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6" name="Picture 6" descr="https://www.witko.com.pl/sklep/pict/spacer.gif">
          <a:extLst>
            <a:ext uri="{FF2B5EF4-FFF2-40B4-BE49-F238E27FC236}">
              <a16:creationId xmlns:a16="http://schemas.microsoft.com/office/drawing/2014/main" id="{A30E95F5-07FA-4E6D-9ADB-34E8C7D20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25B607DF-FA33-40BE-8002-B4A55FA99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ACE69BC1-E9F9-4F24-AFB6-B14367DC0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2C9B71BA-1662-4F4E-8BE1-AD67AB82E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A73A2E8E-AA3A-422C-87F1-E5CC4A096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EA9E91A7-D489-4106-929E-548420297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B3660FF1-F2D2-4E8A-ABE3-3E5BA054E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CB0E0B84-1651-4F0E-9BAD-AFA84DA76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548CA0E0-0444-4222-B732-047C5F924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AF387B3C-7F7B-48B7-A8FB-F3B8DBE7B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700758A8-4FB0-46C4-9174-9A3D8E617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A8222F9A-CB94-4709-BBA4-B6A7C5CF5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BD1AD271-9F64-46E7-A964-042C8010E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BA6B9820-C82E-46CC-8ABD-A48FC0B73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F3D5C618-5335-4F53-8692-E2A6BF356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DD30D93E-2E2D-4CE2-AC4D-853ED4468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CDCA7F51-5262-4EDB-9B34-B2E01D9F6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85A4D52C-6526-4617-8DB7-D3EF8D161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BA26675C-7D30-4C59-8A04-80E5F7819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EE002462-0755-4029-A571-31C3C78CF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B530CD48-605D-4FFB-B385-B1B6D4B35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B2A19940-D41B-4927-B771-C411F9F96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8FB42D7A-20AD-4978-AB6E-8F7F09FBB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98596BF9-7739-40CB-AE3F-2390FE8BB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19207F67-ABE1-4FEF-A04D-E5D3873F3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7B44D445-830F-486B-A219-19D30C228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81D77993-747F-4FC3-8CD9-9F38C056F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298B479A-BEBE-4F96-B4C0-ACBB6B71E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25992884-92AB-485B-9301-95B1D3429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2057C9AE-B445-40C7-93EA-7783BE968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A9F26480-30C7-43BD-BE5E-01B5307C5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C5F0F958-31B0-4F4A-A299-4F160B010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3EE9CEE6-2D57-4776-B7E4-75CF84EA7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A38C36F2-C00B-4517-9495-4BC412963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EE0B243E-B07A-4E29-9066-C2F369785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B622E937-702B-4BB5-B6E6-6C7F90616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A0584A75-2717-4A3A-B610-D210633BC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83EA40D4-B7FD-487F-844F-7D7B49549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54" name="Picture 6" descr="https://www.witko.com.pl/sklep/pict/spacer.gif">
          <a:extLst>
            <a:ext uri="{FF2B5EF4-FFF2-40B4-BE49-F238E27FC236}">
              <a16:creationId xmlns:a16="http://schemas.microsoft.com/office/drawing/2014/main" id="{55D4C364-BD5C-47C3-AF14-BAE4E118A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5" name="Picture 6" descr="https://www.witko.com.pl/sklep/pict/spacer.gif">
          <a:extLst>
            <a:ext uri="{FF2B5EF4-FFF2-40B4-BE49-F238E27FC236}">
              <a16:creationId xmlns:a16="http://schemas.microsoft.com/office/drawing/2014/main" id="{9AE78357-C938-4E5B-A4FE-907BA685C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6" name="Picture 6" descr="https://www.witko.com.pl/sklep/pict/spacer.gif">
          <a:extLst>
            <a:ext uri="{FF2B5EF4-FFF2-40B4-BE49-F238E27FC236}">
              <a16:creationId xmlns:a16="http://schemas.microsoft.com/office/drawing/2014/main" id="{7E19CE33-8AB4-4E4C-800E-38B68AC51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7" name="Picture 6" descr="https://www.witko.com.pl/sklep/pict/spacer.gif">
          <a:extLst>
            <a:ext uri="{FF2B5EF4-FFF2-40B4-BE49-F238E27FC236}">
              <a16:creationId xmlns:a16="http://schemas.microsoft.com/office/drawing/2014/main" id="{64FCC36D-ABBF-44B4-B2D3-8F881D4C2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8" name="Picture 6" descr="https://www.witko.com.pl/sklep/pict/spacer.gif">
          <a:extLst>
            <a:ext uri="{FF2B5EF4-FFF2-40B4-BE49-F238E27FC236}">
              <a16:creationId xmlns:a16="http://schemas.microsoft.com/office/drawing/2014/main" id="{6D1D8019-BE64-4926-8D27-72D821E99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9" name="Picture 6" descr="https://www.witko.com.pl/sklep/pict/spacer.gif">
          <a:extLst>
            <a:ext uri="{FF2B5EF4-FFF2-40B4-BE49-F238E27FC236}">
              <a16:creationId xmlns:a16="http://schemas.microsoft.com/office/drawing/2014/main" id="{03FD9B39-7EF5-4D31-9186-97B2D26FE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60" name="Picture 6" descr="https://www.witko.com.pl/sklep/pict/spacer.gif">
          <a:extLst>
            <a:ext uri="{FF2B5EF4-FFF2-40B4-BE49-F238E27FC236}">
              <a16:creationId xmlns:a16="http://schemas.microsoft.com/office/drawing/2014/main" id="{B413BE26-D815-482C-B7C9-2D9F7B740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61" name="Picture 6" descr="https://www.witko.com.pl/sklep/pict/spacer.gif">
          <a:extLst>
            <a:ext uri="{FF2B5EF4-FFF2-40B4-BE49-F238E27FC236}">
              <a16:creationId xmlns:a16="http://schemas.microsoft.com/office/drawing/2014/main" id="{757CA2D2-AB6A-40FF-9031-902052347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siudzinska\Documents\GroupWise\Katalog%20zakupowy_LME_RK_FINAL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alog"/>
      <sheetName val="Arkusz2"/>
      <sheetName val="Arkusz3"/>
    </sheetNames>
    <sheetDataSet>
      <sheetData sheetId="0"/>
      <sheetData sheetId="1">
        <row r="2">
          <cell r="A2" t="str">
            <v>VWR</v>
          </cell>
        </row>
        <row r="3">
          <cell r="A3" t="str">
            <v>Sigma-Aldrich</v>
          </cell>
        </row>
        <row r="4">
          <cell r="A4" t="str">
            <v>Thermo Fisher Scientific</v>
          </cell>
        </row>
        <row r="5">
          <cell r="A5" t="str">
            <v>Bio-Rad</v>
          </cell>
        </row>
        <row r="6">
          <cell r="A6" t="str">
            <v>wolny wybór</v>
          </cell>
        </row>
      </sheetData>
      <sheetData sheetId="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B2:J48"/>
  <sheetViews>
    <sheetView workbookViewId="0">
      <selection activeCell="I22" sqref="I22"/>
    </sheetView>
  </sheetViews>
  <sheetFormatPr defaultRowHeight="15"/>
  <cols>
    <col min="1" max="1" width="10.28515625" customWidth="1"/>
    <col min="3" max="3" width="62.28515625" customWidth="1"/>
    <col min="4" max="4" width="17.5703125" style="85" customWidth="1"/>
  </cols>
  <sheetData>
    <row r="2" spans="2:10">
      <c r="B2" s="82"/>
      <c r="C2" s="82" t="s">
        <v>1392</v>
      </c>
      <c r="D2" s="83" t="s">
        <v>1376</v>
      </c>
      <c r="G2" s="99"/>
      <c r="H2" s="99"/>
      <c r="I2" s="99"/>
      <c r="J2" s="99"/>
    </row>
    <row r="3" spans="2:10">
      <c r="B3" s="44" t="s">
        <v>1347</v>
      </c>
      <c r="C3" s="44" t="s">
        <v>1408</v>
      </c>
      <c r="D3" s="84">
        <f>'Cześć 1'!K9</f>
        <v>0</v>
      </c>
      <c r="E3" s="134"/>
      <c r="G3" s="99"/>
      <c r="I3" s="99"/>
      <c r="J3" s="99"/>
    </row>
    <row r="4" spans="2:10">
      <c r="B4" s="44" t="s">
        <v>1348</v>
      </c>
      <c r="C4" s="44" t="s">
        <v>95</v>
      </c>
      <c r="D4" s="84">
        <f>'część 2'!K2</f>
        <v>0</v>
      </c>
      <c r="G4" s="99"/>
      <c r="H4" s="99"/>
      <c r="I4" s="99"/>
      <c r="J4" s="99"/>
    </row>
    <row r="5" spans="2:10">
      <c r="B5" s="44" t="s">
        <v>1349</v>
      </c>
      <c r="C5" s="44" t="s">
        <v>1412</v>
      </c>
      <c r="D5" s="84">
        <f>'część 3'!K6</f>
        <v>0</v>
      </c>
      <c r="G5" s="99"/>
      <c r="H5" s="99"/>
      <c r="I5" s="99"/>
      <c r="J5" s="99"/>
    </row>
    <row r="6" spans="2:10">
      <c r="B6" s="44" t="s">
        <v>1350</v>
      </c>
      <c r="C6" s="44" t="s">
        <v>1415</v>
      </c>
      <c r="D6" s="84">
        <f>'część 4'!K7</f>
        <v>0</v>
      </c>
      <c r="G6" s="99"/>
      <c r="H6" s="99"/>
      <c r="I6" s="99"/>
      <c r="J6" s="99"/>
    </row>
    <row r="7" spans="2:10">
      <c r="B7" s="44" t="s">
        <v>1351</v>
      </c>
      <c r="C7" s="44" t="s">
        <v>1418</v>
      </c>
      <c r="D7" s="84">
        <f>'część 5'!K88</f>
        <v>0</v>
      </c>
    </row>
    <row r="8" spans="2:10">
      <c r="B8" s="44" t="s">
        <v>1352</v>
      </c>
      <c r="C8" s="44" t="s">
        <v>1419</v>
      </c>
      <c r="D8" s="84">
        <f>'część 6'!K8</f>
        <v>0</v>
      </c>
    </row>
    <row r="9" spans="2:10">
      <c r="B9" s="44" t="s">
        <v>1353</v>
      </c>
      <c r="C9" s="44" t="s">
        <v>1420</v>
      </c>
      <c r="D9" s="84">
        <f>'część 7'!L85</f>
        <v>0</v>
      </c>
    </row>
    <row r="10" spans="2:10">
      <c r="B10" s="44" t="s">
        <v>1354</v>
      </c>
      <c r="C10" s="44" t="s">
        <v>1421</v>
      </c>
      <c r="D10" s="84">
        <f>'część 8'!L2</f>
        <v>0</v>
      </c>
    </row>
    <row r="11" spans="2:10">
      <c r="B11" s="44" t="s">
        <v>1355</v>
      </c>
      <c r="C11" s="44" t="s">
        <v>1393</v>
      </c>
      <c r="D11" s="84">
        <f>'część  9'!K2</f>
        <v>0</v>
      </c>
    </row>
    <row r="12" spans="2:10">
      <c r="B12" s="44" t="s">
        <v>1356</v>
      </c>
      <c r="C12" s="44" t="s">
        <v>1423</v>
      </c>
      <c r="D12" s="84">
        <f>'część 10'!K4</f>
        <v>0</v>
      </c>
    </row>
    <row r="13" spans="2:10">
      <c r="B13" s="44" t="s">
        <v>1357</v>
      </c>
      <c r="C13" s="44" t="s">
        <v>1422</v>
      </c>
      <c r="D13" s="84">
        <f>'część 11'!L4</f>
        <v>0</v>
      </c>
    </row>
    <row r="14" spans="2:10">
      <c r="B14" s="44" t="s">
        <v>1358</v>
      </c>
      <c r="C14" s="44" t="s">
        <v>1424</v>
      </c>
      <c r="D14" s="84">
        <f>'część 12'!K2</f>
        <v>0</v>
      </c>
    </row>
    <row r="15" spans="2:10">
      <c r="B15" s="44" t="s">
        <v>1359</v>
      </c>
      <c r="C15" s="44" t="s">
        <v>1395</v>
      </c>
      <c r="D15" s="84">
        <f>'część 13'!K2</f>
        <v>0</v>
      </c>
    </row>
    <row r="16" spans="2:10">
      <c r="B16" s="44" t="s">
        <v>1360</v>
      </c>
      <c r="C16" s="44" t="s">
        <v>1394</v>
      </c>
      <c r="D16" s="84">
        <f>'część 14'!K19</f>
        <v>0</v>
      </c>
    </row>
    <row r="17" spans="2:4">
      <c r="B17" s="44" t="s">
        <v>1361</v>
      </c>
      <c r="C17" s="44" t="s">
        <v>1425</v>
      </c>
      <c r="D17" s="84">
        <f>'część 15'!K13</f>
        <v>0</v>
      </c>
    </row>
    <row r="18" spans="2:4">
      <c r="B18" s="44" t="s">
        <v>1362</v>
      </c>
      <c r="C18" s="44" t="s">
        <v>1426</v>
      </c>
      <c r="D18" s="84">
        <f>część16!K5</f>
        <v>0</v>
      </c>
    </row>
    <row r="19" spans="2:4">
      <c r="B19" s="44" t="s">
        <v>1363</v>
      </c>
      <c r="C19" s="44" t="s">
        <v>1393</v>
      </c>
      <c r="D19" s="84">
        <f>'część 17'!K14</f>
        <v>0</v>
      </c>
    </row>
    <row r="20" spans="2:4">
      <c r="B20" s="44" t="s">
        <v>1364</v>
      </c>
      <c r="C20" s="44" t="s">
        <v>1427</v>
      </c>
      <c r="D20" s="84">
        <f>część18!L56</f>
        <v>0</v>
      </c>
    </row>
    <row r="21" spans="2:4">
      <c r="B21" s="44" t="s">
        <v>1365</v>
      </c>
      <c r="C21" s="44" t="s">
        <v>1428</v>
      </c>
      <c r="D21" s="84">
        <f>'część 19'!K13</f>
        <v>0</v>
      </c>
    </row>
    <row r="22" spans="2:4">
      <c r="B22" s="44" t="s">
        <v>1366</v>
      </c>
      <c r="C22" s="44" t="s">
        <v>1429</v>
      </c>
      <c r="D22" s="84">
        <f>'część 20'!L18</f>
        <v>0</v>
      </c>
    </row>
    <row r="23" spans="2:4">
      <c r="B23" s="44" t="s">
        <v>1367</v>
      </c>
      <c r="C23" s="44" t="s">
        <v>1429</v>
      </c>
      <c r="D23" s="84">
        <f>'część 21'!L35</f>
        <v>0</v>
      </c>
    </row>
    <row r="24" spans="2:4">
      <c r="B24" s="44" t="s">
        <v>1368</v>
      </c>
      <c r="C24" s="44" t="s">
        <v>1430</v>
      </c>
      <c r="D24" s="84">
        <f>'część 22'!K13</f>
        <v>0</v>
      </c>
    </row>
    <row r="25" spans="2:4">
      <c r="B25" s="44" t="s">
        <v>1369</v>
      </c>
      <c r="C25" s="44" t="s">
        <v>1396</v>
      </c>
      <c r="D25" s="84">
        <f>'część 23'!K13</f>
        <v>0</v>
      </c>
    </row>
    <row r="26" spans="2:4">
      <c r="B26" s="44" t="s">
        <v>1370</v>
      </c>
      <c r="C26" s="44" t="s">
        <v>1398</v>
      </c>
      <c r="D26" s="84">
        <f>'część 24'!M9</f>
        <v>0</v>
      </c>
    </row>
    <row r="27" spans="2:4">
      <c r="B27" s="44" t="s">
        <v>1371</v>
      </c>
      <c r="C27" s="44" t="s">
        <v>1397</v>
      </c>
      <c r="D27" s="84">
        <f>'część 25'!L19</f>
        <v>0</v>
      </c>
    </row>
    <row r="28" spans="2:4">
      <c r="B28" s="44" t="s">
        <v>1372</v>
      </c>
      <c r="C28" s="44" t="s">
        <v>1399</v>
      </c>
      <c r="D28" s="84">
        <f>'część 26'!K7</f>
        <v>0</v>
      </c>
    </row>
    <row r="29" spans="2:4">
      <c r="B29" s="44" t="s">
        <v>1373</v>
      </c>
      <c r="C29" s="44" t="s">
        <v>1400</v>
      </c>
      <c r="D29" s="84">
        <f>'część 27'!N4</f>
        <v>0</v>
      </c>
    </row>
    <row r="30" spans="2:4">
      <c r="B30" s="44" t="s">
        <v>1374</v>
      </c>
      <c r="C30" s="44" t="s">
        <v>1401</v>
      </c>
      <c r="D30" s="84">
        <f>'część 28'!L12</f>
        <v>0</v>
      </c>
    </row>
    <row r="31" spans="2:4">
      <c r="B31" s="44" t="s">
        <v>1375</v>
      </c>
      <c r="C31" s="58" t="s">
        <v>1405</v>
      </c>
      <c r="D31" s="84">
        <f>'część 29'!L36</f>
        <v>0</v>
      </c>
    </row>
    <row r="32" spans="2:4">
      <c r="B32" s="44" t="s">
        <v>1377</v>
      </c>
      <c r="C32" s="58" t="s">
        <v>1406</v>
      </c>
      <c r="D32" s="84">
        <f>'część 30'!L9</f>
        <v>0</v>
      </c>
    </row>
    <row r="33" spans="2:4">
      <c r="B33" s="44" t="s">
        <v>1378</v>
      </c>
      <c r="C33" s="44" t="s">
        <v>1525</v>
      </c>
      <c r="D33" s="84">
        <f>'część 31'!L29</f>
        <v>0</v>
      </c>
    </row>
    <row r="34" spans="2:4">
      <c r="B34" s="44" t="s">
        <v>1379</v>
      </c>
      <c r="C34" s="44" t="s">
        <v>1525</v>
      </c>
      <c r="D34" s="84">
        <f>'część 32'!L13</f>
        <v>0</v>
      </c>
    </row>
    <row r="35" spans="2:4">
      <c r="B35" s="44" t="s">
        <v>1380</v>
      </c>
      <c r="C35" s="44" t="s">
        <v>1525</v>
      </c>
      <c r="D35" s="84">
        <f>'część 33'!L4</f>
        <v>0</v>
      </c>
    </row>
    <row r="36" spans="2:4">
      <c r="B36" s="44" t="s">
        <v>1381</v>
      </c>
      <c r="C36" s="44" t="s">
        <v>1525</v>
      </c>
      <c r="D36" s="84">
        <f>'część 34'!K4</f>
        <v>0</v>
      </c>
    </row>
    <row r="37" spans="2:4">
      <c r="B37" s="44" t="s">
        <v>1382</v>
      </c>
      <c r="C37" s="44" t="s">
        <v>1525</v>
      </c>
      <c r="D37" s="84">
        <f>'część 35'!L7</f>
        <v>0</v>
      </c>
    </row>
    <row r="38" spans="2:4">
      <c r="B38" s="44" t="s">
        <v>1383</v>
      </c>
      <c r="C38" s="44" t="s">
        <v>1431</v>
      </c>
      <c r="D38" s="84">
        <f>'część 36'!L10</f>
        <v>0</v>
      </c>
    </row>
    <row r="39" spans="2:4">
      <c r="B39" s="44" t="s">
        <v>1384</v>
      </c>
      <c r="C39" s="44" t="s">
        <v>1526</v>
      </c>
      <c r="D39" s="84">
        <f>'część 37'!L13</f>
        <v>0</v>
      </c>
    </row>
    <row r="40" spans="2:4">
      <c r="B40" s="44" t="s">
        <v>1385</v>
      </c>
      <c r="C40" s="86" t="s">
        <v>1407</v>
      </c>
      <c r="D40" s="84">
        <f>'część 38'!L6</f>
        <v>0</v>
      </c>
    </row>
    <row r="41" spans="2:4">
      <c r="B41" s="44" t="s">
        <v>1386</v>
      </c>
      <c r="C41" s="44" t="s">
        <v>1402</v>
      </c>
      <c r="D41" s="84">
        <f>'część 39'!K2</f>
        <v>0</v>
      </c>
    </row>
    <row r="42" spans="2:4">
      <c r="B42" s="44" t="s">
        <v>1387</v>
      </c>
      <c r="C42" s="44" t="s">
        <v>1403</v>
      </c>
      <c r="D42" s="84">
        <f>'część 40'!K5</f>
        <v>0</v>
      </c>
    </row>
    <row r="43" spans="2:4">
      <c r="B43" s="44" t="s">
        <v>1388</v>
      </c>
      <c r="C43" s="44" t="s">
        <v>1403</v>
      </c>
      <c r="D43" s="84">
        <f>'część 41'!K6</f>
        <v>0</v>
      </c>
    </row>
    <row r="44" spans="2:4">
      <c r="B44" s="44" t="s">
        <v>1389</v>
      </c>
      <c r="C44" s="44" t="s">
        <v>1404</v>
      </c>
      <c r="D44" s="84">
        <f>'część 42'!K21</f>
        <v>0</v>
      </c>
    </row>
    <row r="45" spans="2:4">
      <c r="B45" s="44" t="s">
        <v>1390</v>
      </c>
      <c r="C45" s="44" t="s">
        <v>1432</v>
      </c>
      <c r="D45" s="84">
        <f>'część 43'!K8</f>
        <v>0</v>
      </c>
    </row>
    <row r="46" spans="2:4">
      <c r="B46" s="44" t="s">
        <v>1391</v>
      </c>
      <c r="C46" s="44" t="s">
        <v>1433</v>
      </c>
      <c r="D46" s="84">
        <f>'część 44'!K7</f>
        <v>0</v>
      </c>
    </row>
    <row r="47" spans="2:4">
      <c r="B47" s="44" t="s">
        <v>1515</v>
      </c>
      <c r="C47" s="44" t="s">
        <v>1516</v>
      </c>
      <c r="D47" s="84">
        <f>'część 45'!L5</f>
        <v>0</v>
      </c>
    </row>
    <row r="48" spans="2:4">
      <c r="D48"/>
    </row>
  </sheetData>
  <phoneticPr fontId="21" type="noConversion"/>
  <pageMargins left="0.70866141732283472" right="0.70866141732283472" top="0.74803149606299213" bottom="0.74803149606299213" header="0.31496062992125984" footer="0.31496062992125984"/>
  <pageSetup paperSize="9" scale="70" fitToHeight="0" orientation="portrait" r:id="rId1"/>
  <headerFooter>
    <oddHeader>&amp;RPO.271.45.2021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6FAE8-710D-41C0-9A01-695B2AD31755}">
  <sheetPr>
    <pageSetUpPr fitToPage="1"/>
  </sheetPr>
  <dimension ref="A1:L27"/>
  <sheetViews>
    <sheetView zoomScale="80" zoomScaleNormal="80" workbookViewId="0">
      <selection activeCell="I18" sqref="I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51">
      <c r="A2" s="51">
        <v>1</v>
      </c>
      <c r="B2" s="52" t="s">
        <v>1439</v>
      </c>
      <c r="C2" s="31" t="s">
        <v>467</v>
      </c>
      <c r="D2" s="31" t="s">
        <v>468</v>
      </c>
      <c r="E2" s="31" t="s">
        <v>28</v>
      </c>
      <c r="F2" s="31">
        <v>1</v>
      </c>
      <c r="G2" s="59"/>
      <c r="H2" s="59"/>
      <c r="I2" s="28"/>
      <c r="J2" s="66"/>
      <c r="K2" s="28"/>
      <c r="L2" s="28"/>
    </row>
    <row r="3" spans="1:12" customFormat="1" ht="34.5" customHeight="1">
      <c r="A3" s="12">
        <v>2</v>
      </c>
      <c r="B3" s="148" t="s">
        <v>1517</v>
      </c>
      <c r="C3" s="149"/>
      <c r="D3" s="149"/>
      <c r="E3" s="149"/>
      <c r="F3" s="149"/>
      <c r="G3" s="149"/>
      <c r="H3" s="149"/>
      <c r="I3" s="149"/>
      <c r="J3" s="150"/>
      <c r="K3" s="44"/>
    </row>
    <row r="4" spans="1:12">
      <c r="A4" s="24"/>
      <c r="B4" s="24"/>
      <c r="C4" s="24"/>
      <c r="D4" s="24"/>
      <c r="E4" s="24"/>
      <c r="F4" s="24"/>
      <c r="G4" s="24"/>
      <c r="H4" s="24"/>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8" spans="2:12" ht="137.25" customHeight="1"/>
    <row r="19" spans="2:12" ht="171" customHeight="1"/>
    <row r="22" spans="2:12" ht="75" customHeight="1"/>
    <row r="27" spans="2:12" s="23" customFormat="1" ht="66.75" customHeight="1">
      <c r="B27" s="29"/>
      <c r="C27" s="29"/>
      <c r="D27" s="29"/>
      <c r="G27" s="33"/>
      <c r="H27" s="33"/>
      <c r="I27" s="24"/>
      <c r="J27" s="24"/>
      <c r="K27" s="24"/>
      <c r="L27" s="24"/>
    </row>
  </sheetData>
  <autoFilter ref="B1" xr:uid="{00000000-0009-0000-0000-000008000000}"/>
  <mergeCells count="1">
    <mergeCell ref="B3:J3"/>
  </mergeCells>
  <pageMargins left="0.25" right="0.25" top="0.75" bottom="0.75" header="0.3" footer="0.3"/>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90E8F-3548-43E6-9C79-91FD38C45CED}">
  <sheetPr>
    <pageSetUpPr fitToPage="1"/>
  </sheetPr>
  <dimension ref="A1:L28"/>
  <sheetViews>
    <sheetView zoomScale="80" zoomScaleNormal="80" workbookViewId="0">
      <selection activeCell="H10" sqref="H10"/>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127.5">
      <c r="A2" s="51">
        <v>1</v>
      </c>
      <c r="B2" s="52" t="s">
        <v>1440</v>
      </c>
      <c r="C2" s="31" t="s">
        <v>492</v>
      </c>
      <c r="D2" s="31" t="s">
        <v>493</v>
      </c>
      <c r="E2" s="31" t="s">
        <v>420</v>
      </c>
      <c r="F2" s="31">
        <v>1</v>
      </c>
      <c r="G2" s="59"/>
      <c r="H2" s="59"/>
      <c r="I2" s="66"/>
      <c r="J2" s="66"/>
      <c r="K2" s="66"/>
      <c r="L2" s="28"/>
    </row>
    <row r="3" spans="1:12" ht="153">
      <c r="A3" s="51">
        <v>2</v>
      </c>
      <c r="B3" s="52" t="s">
        <v>1440</v>
      </c>
      <c r="C3" s="31" t="s">
        <v>494</v>
      </c>
      <c r="D3" s="31" t="s">
        <v>495</v>
      </c>
      <c r="E3" s="31" t="s">
        <v>420</v>
      </c>
      <c r="F3" s="31">
        <v>1</v>
      </c>
      <c r="G3" s="59"/>
      <c r="H3" s="59"/>
      <c r="I3" s="66"/>
      <c r="J3" s="66"/>
      <c r="K3" s="66"/>
      <c r="L3" s="28"/>
    </row>
    <row r="4" spans="1:12" customFormat="1" ht="34.5" customHeight="1">
      <c r="A4" s="12">
        <v>3</v>
      </c>
      <c r="B4" s="148" t="s">
        <v>1478</v>
      </c>
      <c r="C4" s="149"/>
      <c r="D4" s="149"/>
      <c r="E4" s="149"/>
      <c r="F4" s="149"/>
      <c r="G4" s="149"/>
      <c r="H4" s="149"/>
      <c r="I4" s="149"/>
      <c r="J4" s="150"/>
      <c r="K4" s="65"/>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5" spans="1:12">
      <c r="A15" s="24"/>
      <c r="B15" s="24"/>
      <c r="C15" s="24"/>
      <c r="D15" s="24"/>
      <c r="E15" s="24"/>
      <c r="F15" s="24"/>
      <c r="G15" s="24"/>
      <c r="H15" s="24"/>
    </row>
    <row r="19" spans="2:12" ht="137.25" customHeight="1"/>
    <row r="20" spans="2:12" ht="171" customHeight="1"/>
    <row r="23" spans="2:12" ht="75" customHeight="1"/>
    <row r="28" spans="2:12" s="23" customFormat="1" ht="66.75" customHeight="1">
      <c r="B28" s="29"/>
      <c r="C28" s="29"/>
      <c r="D28" s="29"/>
      <c r="G28" s="33"/>
      <c r="H28" s="33"/>
      <c r="I28" s="24"/>
      <c r="J28" s="24"/>
      <c r="K28" s="24"/>
      <c r="L28" s="24"/>
    </row>
  </sheetData>
  <autoFilter ref="B1" xr:uid="{00000000-0009-0000-0000-000008000000}"/>
  <mergeCells count="1">
    <mergeCell ref="B4:J4"/>
  </mergeCells>
  <pageMargins left="0.25" right="0.25" top="0.75" bottom="0.75" header="0.3" footer="0.3"/>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462D1-8963-44E2-8D84-430C09796595}">
  <sheetPr>
    <pageSetUpPr fitToPage="1"/>
  </sheetPr>
  <dimension ref="A1:M28"/>
  <sheetViews>
    <sheetView zoomScale="80" zoomScaleNormal="80" workbookViewId="0">
      <selection activeCell="K16" sqref="K16"/>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9" width="14.28515625" style="33" customWidth="1"/>
    <col min="10"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1">
      <c r="A2" s="51">
        <v>1</v>
      </c>
      <c r="B2" s="52" t="s">
        <v>1441</v>
      </c>
      <c r="C2" s="31" t="s">
        <v>496</v>
      </c>
      <c r="D2" s="31" t="s">
        <v>497</v>
      </c>
      <c r="E2" s="42"/>
      <c r="F2" s="31" t="s">
        <v>498</v>
      </c>
      <c r="G2" s="43">
        <v>1</v>
      </c>
      <c r="H2" s="59"/>
      <c r="I2" s="59"/>
      <c r="J2" s="28"/>
      <c r="K2" s="66"/>
      <c r="L2" s="28"/>
      <c r="M2" s="28"/>
    </row>
    <row r="3" spans="1:13" ht="63.75">
      <c r="A3" s="51">
        <v>2</v>
      </c>
      <c r="B3" s="52" t="s">
        <v>1441</v>
      </c>
      <c r="C3" s="31" t="s">
        <v>755</v>
      </c>
      <c r="D3" s="31" t="s">
        <v>756</v>
      </c>
      <c r="E3" s="42"/>
      <c r="F3" s="31" t="s">
        <v>212</v>
      </c>
      <c r="G3" s="43">
        <v>1</v>
      </c>
      <c r="H3" s="59"/>
      <c r="I3" s="59"/>
      <c r="J3" s="28"/>
      <c r="K3" s="66"/>
      <c r="L3" s="28"/>
      <c r="M3" s="28"/>
    </row>
    <row r="4" spans="1:13" customFormat="1" ht="34.5" customHeight="1">
      <c r="A4" s="12">
        <v>3</v>
      </c>
      <c r="B4" s="148" t="s">
        <v>1479</v>
      </c>
      <c r="C4" s="149"/>
      <c r="D4" s="149"/>
      <c r="E4" s="149"/>
      <c r="F4" s="149"/>
      <c r="G4" s="149"/>
      <c r="H4" s="149"/>
      <c r="I4" s="149"/>
      <c r="J4" s="149"/>
      <c r="K4" s="150"/>
      <c r="L4" s="65"/>
    </row>
    <row r="5" spans="1:13">
      <c r="A5" s="24"/>
      <c r="B5" s="24"/>
      <c r="C5" s="24"/>
      <c r="D5" s="24"/>
      <c r="E5" s="24"/>
      <c r="F5" s="24"/>
      <c r="G5" s="24"/>
      <c r="H5" s="24"/>
      <c r="I5" s="24"/>
      <c r="K5" s="66"/>
    </row>
    <row r="6" spans="1:13">
      <c r="A6" s="24"/>
      <c r="B6" s="24"/>
      <c r="C6" s="24"/>
      <c r="D6" s="24"/>
      <c r="E6" s="24"/>
      <c r="F6" s="24"/>
      <c r="G6" s="24"/>
      <c r="H6" s="24"/>
      <c r="I6" s="24"/>
    </row>
    <row r="7" spans="1:13">
      <c r="A7" s="24"/>
      <c r="B7" s="24"/>
      <c r="C7" s="24"/>
      <c r="D7" s="24"/>
      <c r="E7" s="24"/>
      <c r="F7" s="24"/>
      <c r="G7" s="24"/>
      <c r="H7" s="24"/>
      <c r="I7" s="24"/>
    </row>
    <row r="8" spans="1:13">
      <c r="A8" s="24"/>
      <c r="B8" s="24"/>
      <c r="C8" s="24"/>
      <c r="D8" s="24"/>
      <c r="E8" s="24"/>
      <c r="F8" s="24"/>
      <c r="G8" s="24"/>
      <c r="H8" s="24"/>
      <c r="I8" s="24"/>
    </row>
    <row r="9" spans="1:13">
      <c r="A9" s="24"/>
      <c r="B9" s="24"/>
      <c r="C9" s="24"/>
      <c r="D9" s="24"/>
      <c r="E9" s="24"/>
      <c r="F9" s="24"/>
      <c r="G9" s="24"/>
      <c r="H9" s="24"/>
      <c r="I9" s="24"/>
    </row>
    <row r="10" spans="1:13">
      <c r="A10" s="24"/>
      <c r="B10" s="24"/>
      <c r="C10" s="24"/>
      <c r="D10" s="24"/>
      <c r="E10" s="24"/>
      <c r="F10" s="24"/>
      <c r="G10" s="24"/>
      <c r="H10" s="24"/>
      <c r="I10" s="24"/>
    </row>
    <row r="11" spans="1:13">
      <c r="A11" s="24"/>
      <c r="B11" s="24"/>
      <c r="C11" s="24"/>
      <c r="D11" s="24"/>
      <c r="E11" s="24"/>
      <c r="F11" s="24"/>
      <c r="G11" s="24"/>
      <c r="H11" s="24"/>
      <c r="I11" s="24"/>
    </row>
    <row r="12" spans="1:13">
      <c r="A12" s="24"/>
      <c r="B12" s="24"/>
      <c r="C12" s="24"/>
      <c r="D12" s="24"/>
      <c r="E12" s="24"/>
      <c r="F12" s="24"/>
      <c r="G12" s="24"/>
      <c r="H12" s="24"/>
      <c r="I12" s="24"/>
    </row>
    <row r="13" spans="1:13">
      <c r="A13" s="24"/>
      <c r="B13" s="24"/>
      <c r="C13" s="24"/>
      <c r="D13" s="24"/>
      <c r="E13" s="24"/>
      <c r="F13" s="24"/>
      <c r="G13" s="24"/>
      <c r="H13" s="24"/>
      <c r="I13" s="24"/>
    </row>
    <row r="14" spans="1:13">
      <c r="A14" s="24"/>
      <c r="B14" s="24"/>
      <c r="C14" s="24"/>
      <c r="D14" s="24"/>
      <c r="E14" s="24"/>
      <c r="F14" s="24"/>
      <c r="G14" s="24"/>
      <c r="H14" s="24"/>
      <c r="I14" s="24"/>
    </row>
    <row r="15" spans="1:13">
      <c r="A15" s="24"/>
      <c r="B15" s="24"/>
      <c r="C15" s="24"/>
      <c r="D15" s="24"/>
      <c r="E15" s="24"/>
      <c r="F15" s="24"/>
      <c r="G15" s="24"/>
      <c r="H15" s="24"/>
      <c r="I15" s="24"/>
    </row>
    <row r="19" spans="2:13" ht="137.25" customHeight="1"/>
    <row r="20" spans="2:13" ht="171" customHeight="1"/>
    <row r="23" spans="2:13" ht="75" customHeight="1"/>
    <row r="28" spans="2:13" s="23" customFormat="1" ht="66.75" customHeight="1">
      <c r="B28" s="29"/>
      <c r="C28" s="29"/>
      <c r="D28" s="29"/>
      <c r="E28" s="29"/>
      <c r="H28" s="33"/>
      <c r="I28" s="33"/>
      <c r="J28" s="24"/>
      <c r="K28" s="24"/>
      <c r="L28" s="24"/>
      <c r="M28" s="24"/>
    </row>
  </sheetData>
  <autoFilter ref="B1" xr:uid="{00000000-0009-0000-0000-000008000000}"/>
  <mergeCells count="1">
    <mergeCell ref="B4:K4"/>
  </mergeCells>
  <pageMargins left="0.25" right="0.25" top="0.75" bottom="0.75" header="0.3" footer="0.3"/>
  <pageSetup paperSize="9" scale="56"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2F932-711E-4503-AD6F-BBC555B2049E}">
  <sheetPr>
    <pageSetUpPr fitToPage="1"/>
  </sheetPr>
  <dimension ref="A1:L27"/>
  <sheetViews>
    <sheetView zoomScale="80" zoomScaleNormal="80" workbookViewId="0">
      <selection activeCell="G18" sqref="G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51">
      <c r="A2" s="51">
        <v>1</v>
      </c>
      <c r="B2" s="52" t="s">
        <v>1442</v>
      </c>
      <c r="C2" s="31" t="s">
        <v>528</v>
      </c>
      <c r="D2" s="31" t="s">
        <v>529</v>
      </c>
      <c r="E2" s="31" t="s">
        <v>518</v>
      </c>
      <c r="F2" s="43">
        <v>1</v>
      </c>
      <c r="G2" s="59"/>
      <c r="H2" s="59"/>
      <c r="I2" s="28"/>
      <c r="J2" s="66"/>
      <c r="K2" s="28"/>
      <c r="L2" s="28"/>
    </row>
    <row r="3" spans="1:12" customFormat="1" ht="34.5" customHeight="1">
      <c r="A3" s="12">
        <v>2</v>
      </c>
      <c r="B3" s="148" t="s">
        <v>1518</v>
      </c>
      <c r="C3" s="149"/>
      <c r="D3" s="149"/>
      <c r="E3" s="149"/>
      <c r="F3" s="149"/>
      <c r="G3" s="149"/>
      <c r="H3" s="149"/>
      <c r="I3" s="149"/>
      <c r="J3" s="150"/>
      <c r="K3" s="65"/>
    </row>
    <row r="4" spans="1:12">
      <c r="A4" s="24"/>
      <c r="B4" s="24"/>
      <c r="C4" s="24"/>
      <c r="D4" s="24"/>
      <c r="E4" s="24"/>
      <c r="F4" s="24"/>
      <c r="G4" s="24"/>
      <c r="H4" s="24"/>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8" spans="2:12" ht="137.25" customHeight="1"/>
    <row r="19" spans="2:12" ht="171" customHeight="1"/>
    <row r="22" spans="2:12" ht="75" customHeight="1"/>
    <row r="27" spans="2:12" s="23" customFormat="1" ht="66.75" customHeight="1">
      <c r="B27" s="29"/>
      <c r="C27" s="29"/>
      <c r="D27" s="29"/>
      <c r="G27" s="33"/>
      <c r="H27" s="33"/>
      <c r="I27" s="24"/>
      <c r="J27" s="24"/>
      <c r="K27" s="24"/>
      <c r="L27" s="24"/>
    </row>
  </sheetData>
  <autoFilter ref="B1" xr:uid="{00000000-0009-0000-0000-000008000000}"/>
  <mergeCells count="1">
    <mergeCell ref="B3:J3"/>
  </mergeCells>
  <pageMargins left="0.25" right="0.25" top="0.75" bottom="0.75" header="0.3" footer="0.3"/>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fitToPage="1"/>
  </sheetPr>
  <dimension ref="A1:L27"/>
  <sheetViews>
    <sheetView zoomScale="80" zoomScaleNormal="80" workbookViewId="0">
      <selection activeCell="H18" sqref="H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76.5">
      <c r="A2" s="51">
        <v>1</v>
      </c>
      <c r="B2" s="52" t="s">
        <v>1443</v>
      </c>
      <c r="C2" s="31" t="s">
        <v>454</v>
      </c>
      <c r="D2" s="31" t="s">
        <v>455</v>
      </c>
      <c r="E2" s="31" t="s">
        <v>456</v>
      </c>
      <c r="F2" s="31">
        <v>4</v>
      </c>
      <c r="G2" s="59"/>
      <c r="H2" s="59"/>
      <c r="I2" s="28"/>
      <c r="J2" s="66"/>
      <c r="K2" s="28"/>
      <c r="L2" s="28"/>
    </row>
    <row r="3" spans="1:12" customFormat="1" ht="34.5" customHeight="1">
      <c r="A3" s="12">
        <v>2</v>
      </c>
      <c r="B3" s="148" t="s">
        <v>1480</v>
      </c>
      <c r="C3" s="149"/>
      <c r="D3" s="149"/>
      <c r="E3" s="149"/>
      <c r="F3" s="149"/>
      <c r="G3" s="149"/>
      <c r="H3" s="149"/>
      <c r="I3" s="149"/>
      <c r="J3" s="150"/>
      <c r="K3" s="65"/>
    </row>
    <row r="4" spans="1:12">
      <c r="A4" s="24"/>
      <c r="B4" s="24"/>
      <c r="C4" s="24"/>
      <c r="D4" s="24"/>
      <c r="E4" s="24"/>
      <c r="F4" s="24"/>
      <c r="G4" s="24"/>
      <c r="H4" s="24"/>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8" ht="137.25" customHeight="1"/>
    <row r="19" ht="171" customHeight="1"/>
    <row r="22" ht="75" customHeight="1"/>
    <row r="27" ht="66.75" customHeight="1"/>
  </sheetData>
  <mergeCells count="1">
    <mergeCell ref="B3:J3"/>
  </mergeCells>
  <pageMargins left="0.25" right="0.25" top="0.75" bottom="0.75" header="0.3" footer="0.3"/>
  <pageSetup paperSize="9" scale="59" fitToHeight="0"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0">
    <pageSetUpPr fitToPage="1"/>
  </sheetPr>
  <dimension ref="A1:L19"/>
  <sheetViews>
    <sheetView zoomScale="90" zoomScaleNormal="90" workbookViewId="0">
      <selection activeCell="K30" sqref="K30"/>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12">
        <v>1</v>
      </c>
      <c r="B2" s="7" t="s">
        <v>1444</v>
      </c>
      <c r="C2" s="4" t="s">
        <v>330</v>
      </c>
      <c r="D2" s="4" t="s">
        <v>331</v>
      </c>
      <c r="E2" s="4" t="s">
        <v>332</v>
      </c>
      <c r="F2" s="2">
        <v>8</v>
      </c>
      <c r="G2" s="27"/>
      <c r="H2" s="27"/>
      <c r="I2" s="64"/>
      <c r="J2" s="64"/>
      <c r="K2" s="64"/>
      <c r="L2" s="17"/>
    </row>
    <row r="3" spans="1:12" ht="38.25">
      <c r="A3" s="12">
        <v>2</v>
      </c>
      <c r="B3" s="7" t="s">
        <v>1444</v>
      </c>
      <c r="C3" s="4" t="s">
        <v>333</v>
      </c>
      <c r="D3" s="4" t="s">
        <v>334</v>
      </c>
      <c r="E3" s="4" t="s">
        <v>335</v>
      </c>
      <c r="F3" s="2">
        <v>1</v>
      </c>
      <c r="G3" s="27"/>
      <c r="H3" s="27"/>
      <c r="I3" s="64"/>
      <c r="J3" s="64"/>
      <c r="K3" s="64"/>
      <c r="L3" s="17"/>
    </row>
    <row r="4" spans="1:12" ht="38.25">
      <c r="A4" s="12">
        <v>3</v>
      </c>
      <c r="B4" s="7" t="s">
        <v>1444</v>
      </c>
      <c r="C4" s="4" t="s">
        <v>336</v>
      </c>
      <c r="D4" s="4" t="s">
        <v>337</v>
      </c>
      <c r="E4" s="4" t="s">
        <v>338</v>
      </c>
      <c r="F4" s="2">
        <v>1</v>
      </c>
      <c r="G4" s="27"/>
      <c r="H4" s="27"/>
      <c r="I4" s="64"/>
      <c r="J4" s="64"/>
      <c r="K4" s="64"/>
      <c r="L4" s="17"/>
    </row>
    <row r="5" spans="1:12" ht="38.25">
      <c r="A5" s="12">
        <v>4</v>
      </c>
      <c r="B5" s="7" t="s">
        <v>1444</v>
      </c>
      <c r="C5" s="4" t="s">
        <v>339</v>
      </c>
      <c r="D5" s="4" t="s">
        <v>340</v>
      </c>
      <c r="E5" s="4" t="s">
        <v>338</v>
      </c>
      <c r="F5" s="2">
        <v>1</v>
      </c>
      <c r="G5" s="27"/>
      <c r="H5" s="27"/>
      <c r="I5" s="64"/>
      <c r="J5" s="64"/>
      <c r="K5" s="64"/>
      <c r="L5" s="17"/>
    </row>
    <row r="6" spans="1:12" ht="38.25">
      <c r="A6" s="12">
        <v>5</v>
      </c>
      <c r="B6" s="7" t="s">
        <v>1444</v>
      </c>
      <c r="C6" s="4" t="s">
        <v>341</v>
      </c>
      <c r="D6" s="4" t="s">
        <v>342</v>
      </c>
      <c r="E6" s="4" t="s">
        <v>338</v>
      </c>
      <c r="F6" s="2">
        <v>8</v>
      </c>
      <c r="G6" s="27"/>
      <c r="H6" s="27"/>
      <c r="I6" s="64"/>
      <c r="J6" s="64"/>
      <c r="K6" s="64"/>
      <c r="L6" s="17"/>
    </row>
    <row r="7" spans="1:12" ht="51">
      <c r="A7" s="12">
        <v>6</v>
      </c>
      <c r="B7" s="7" t="s">
        <v>1444</v>
      </c>
      <c r="C7" s="1" t="s">
        <v>343</v>
      </c>
      <c r="D7" s="1" t="s">
        <v>344</v>
      </c>
      <c r="E7" s="1" t="s">
        <v>345</v>
      </c>
      <c r="F7" s="2">
        <v>1</v>
      </c>
      <c r="G7" s="27"/>
      <c r="H7" s="27"/>
      <c r="I7" s="64"/>
      <c r="J7" s="64"/>
      <c r="K7" s="64"/>
      <c r="L7" s="17"/>
    </row>
    <row r="8" spans="1:12" ht="63.75">
      <c r="A8" s="12">
        <v>7</v>
      </c>
      <c r="B8" s="7" t="s">
        <v>1444</v>
      </c>
      <c r="C8" s="4" t="s">
        <v>432</v>
      </c>
      <c r="D8" s="4" t="s">
        <v>433</v>
      </c>
      <c r="E8" s="4" t="s">
        <v>21</v>
      </c>
      <c r="F8" s="2">
        <v>2</v>
      </c>
      <c r="G8" s="27"/>
      <c r="H8" s="27"/>
      <c r="I8" s="64"/>
      <c r="J8" s="64"/>
      <c r="K8" s="64"/>
      <c r="L8" s="17"/>
    </row>
    <row r="9" spans="1:12" ht="38.25">
      <c r="A9" s="12">
        <v>8</v>
      </c>
      <c r="B9" s="7" t="s">
        <v>1444</v>
      </c>
      <c r="C9" s="1" t="s">
        <v>262</v>
      </c>
      <c r="D9" s="1" t="s">
        <v>263</v>
      </c>
      <c r="E9" s="1" t="s">
        <v>110</v>
      </c>
      <c r="F9" s="3">
        <v>5</v>
      </c>
      <c r="G9" s="27"/>
      <c r="H9" s="27"/>
      <c r="I9" s="64"/>
      <c r="J9" s="64"/>
      <c r="K9" s="64"/>
      <c r="L9" s="17"/>
    </row>
    <row r="10" spans="1:12" ht="38.25">
      <c r="A10" s="12">
        <v>9</v>
      </c>
      <c r="B10" s="7" t="s">
        <v>1444</v>
      </c>
      <c r="C10" s="1" t="s">
        <v>315</v>
      </c>
      <c r="D10" s="1" t="s">
        <v>316</v>
      </c>
      <c r="E10" s="1" t="s">
        <v>317</v>
      </c>
      <c r="F10" s="2">
        <v>5</v>
      </c>
      <c r="G10" s="27"/>
      <c r="H10" s="27"/>
      <c r="I10" s="64"/>
      <c r="J10" s="64"/>
      <c r="K10" s="64"/>
      <c r="L10" s="17"/>
    </row>
    <row r="11" spans="1:12" ht="51">
      <c r="A11" s="12">
        <v>10</v>
      </c>
      <c r="B11" s="7" t="s">
        <v>1444</v>
      </c>
      <c r="C11" s="4" t="s">
        <v>412</v>
      </c>
      <c r="D11" s="4" t="s">
        <v>413</v>
      </c>
      <c r="E11" s="4" t="s">
        <v>110</v>
      </c>
      <c r="F11" s="2">
        <v>1</v>
      </c>
      <c r="G11" s="27"/>
      <c r="H11" s="27"/>
      <c r="I11" s="64"/>
      <c r="J11" s="64"/>
      <c r="K11" s="64"/>
      <c r="L11" s="17"/>
    </row>
    <row r="12" spans="1:12" ht="38.25">
      <c r="A12" s="12">
        <v>11</v>
      </c>
      <c r="B12" s="7" t="s">
        <v>1444</v>
      </c>
      <c r="C12" s="4" t="s">
        <v>430</v>
      </c>
      <c r="D12" s="4" t="s">
        <v>431</v>
      </c>
      <c r="E12" s="4" t="s">
        <v>21</v>
      </c>
      <c r="F12" s="2">
        <v>1</v>
      </c>
      <c r="G12" s="27"/>
      <c r="H12" s="27"/>
      <c r="I12" s="64"/>
      <c r="J12" s="64"/>
      <c r="K12" s="64"/>
      <c r="L12" s="17"/>
    </row>
    <row r="13" spans="1:12" ht="51">
      <c r="A13" s="12">
        <v>12</v>
      </c>
      <c r="B13" s="7" t="s">
        <v>1444</v>
      </c>
      <c r="C13" s="1" t="s">
        <v>477</v>
      </c>
      <c r="D13" s="1" t="s">
        <v>478</v>
      </c>
      <c r="E13" s="1" t="s">
        <v>276</v>
      </c>
      <c r="F13" s="3">
        <v>6</v>
      </c>
      <c r="G13" s="27"/>
      <c r="H13" s="27"/>
      <c r="I13" s="64"/>
      <c r="J13" s="64"/>
      <c r="K13" s="64"/>
      <c r="L13" s="17"/>
    </row>
    <row r="14" spans="1:12" ht="89.25">
      <c r="A14" s="12">
        <v>13</v>
      </c>
      <c r="B14" s="7" t="s">
        <v>1444</v>
      </c>
      <c r="C14" s="4" t="s">
        <v>490</v>
      </c>
      <c r="D14" s="31" t="s">
        <v>491</v>
      </c>
      <c r="E14" s="4" t="s">
        <v>276</v>
      </c>
      <c r="F14" s="4">
        <v>4</v>
      </c>
      <c r="G14" s="27"/>
      <c r="H14" s="27"/>
      <c r="I14" s="64"/>
      <c r="J14" s="64"/>
      <c r="K14" s="64"/>
      <c r="L14" s="17"/>
    </row>
    <row r="15" spans="1:12" ht="76.5">
      <c r="A15" s="12">
        <v>14</v>
      </c>
      <c r="B15" s="7" t="s">
        <v>1444</v>
      </c>
      <c r="C15" s="1" t="s">
        <v>499</v>
      </c>
      <c r="D15" s="1" t="s">
        <v>500</v>
      </c>
      <c r="E15" s="1" t="s">
        <v>110</v>
      </c>
      <c r="F15" s="3">
        <v>4</v>
      </c>
      <c r="G15" s="27"/>
      <c r="H15" s="27"/>
      <c r="I15" s="64"/>
      <c r="J15" s="64"/>
      <c r="K15" s="64"/>
      <c r="L15" s="17"/>
    </row>
    <row r="16" spans="1:12" ht="38.25">
      <c r="A16" s="12">
        <v>15</v>
      </c>
      <c r="B16" s="7" t="s">
        <v>1444</v>
      </c>
      <c r="C16" s="1" t="s">
        <v>508</v>
      </c>
      <c r="D16" s="1" t="s">
        <v>509</v>
      </c>
      <c r="E16" s="1" t="s">
        <v>510</v>
      </c>
      <c r="F16" s="3">
        <v>2</v>
      </c>
      <c r="G16" s="27"/>
      <c r="H16" s="27"/>
      <c r="I16" s="64"/>
      <c r="J16" s="64"/>
      <c r="K16" s="64"/>
      <c r="L16" s="17"/>
    </row>
    <row r="17" spans="1:12" ht="38.25">
      <c r="A17" s="12">
        <v>16</v>
      </c>
      <c r="B17" s="7" t="s">
        <v>1444</v>
      </c>
      <c r="C17" s="1" t="s">
        <v>511</v>
      </c>
      <c r="D17" s="1" t="s">
        <v>509</v>
      </c>
      <c r="E17" s="1" t="s">
        <v>512</v>
      </c>
      <c r="F17" s="3">
        <v>2</v>
      </c>
      <c r="G17" s="27"/>
      <c r="H17" s="27"/>
      <c r="I17" s="64"/>
      <c r="J17" s="64"/>
      <c r="K17" s="64"/>
      <c r="L17" s="17"/>
    </row>
    <row r="18" spans="1:12" ht="38.25">
      <c r="A18" s="12">
        <v>17</v>
      </c>
      <c r="B18" s="7" t="s">
        <v>1444</v>
      </c>
      <c r="C18" s="1" t="s">
        <v>513</v>
      </c>
      <c r="D18" s="1" t="s">
        <v>509</v>
      </c>
      <c r="E18" s="1" t="s">
        <v>512</v>
      </c>
      <c r="F18" s="3">
        <v>2</v>
      </c>
      <c r="G18" s="27"/>
      <c r="H18" s="27"/>
      <c r="I18" s="64"/>
      <c r="J18" s="64"/>
      <c r="K18" s="64"/>
      <c r="L18" s="17"/>
    </row>
    <row r="19" spans="1:12" ht="34.5" customHeight="1">
      <c r="A19" s="12">
        <v>18</v>
      </c>
      <c r="B19" s="148" t="s">
        <v>1481</v>
      </c>
      <c r="C19" s="149"/>
      <c r="D19" s="149"/>
      <c r="E19" s="149"/>
      <c r="F19" s="149"/>
      <c r="G19" s="149"/>
      <c r="H19" s="149"/>
      <c r="I19" s="149"/>
      <c r="J19" s="150"/>
      <c r="K19" s="65"/>
    </row>
  </sheetData>
  <mergeCells count="1">
    <mergeCell ref="B19:J19"/>
  </mergeCells>
  <pageMargins left="0.7" right="0.7" top="0.75" bottom="0.75" header="0.3" footer="0.3"/>
  <pageSetup paperSize="9" scale="54"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pageSetUpPr fitToPage="1"/>
  </sheetPr>
  <dimension ref="A1:L13"/>
  <sheetViews>
    <sheetView workbookViewId="0">
      <selection activeCell="J17" sqref="J17"/>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25.5">
      <c r="A2" s="12">
        <v>1</v>
      </c>
      <c r="B2" s="7" t="s">
        <v>1445</v>
      </c>
      <c r="C2" s="4" t="s">
        <v>414</v>
      </c>
      <c r="D2" s="4" t="s">
        <v>415</v>
      </c>
      <c r="E2" s="4" t="s">
        <v>416</v>
      </c>
      <c r="F2" s="2">
        <v>2</v>
      </c>
      <c r="G2" s="27"/>
      <c r="H2" s="27"/>
      <c r="I2" s="17"/>
      <c r="J2" s="64"/>
      <c r="K2" s="17"/>
      <c r="L2" s="17"/>
    </row>
    <row r="3" spans="1:12" ht="25.5">
      <c r="A3" s="12">
        <v>2</v>
      </c>
      <c r="B3" s="7" t="s">
        <v>1445</v>
      </c>
      <c r="C3" s="4" t="s">
        <v>417</v>
      </c>
      <c r="D3" s="4" t="s">
        <v>418</v>
      </c>
      <c r="E3" s="4" t="s">
        <v>419</v>
      </c>
      <c r="F3" s="2">
        <v>2</v>
      </c>
      <c r="G3" s="27"/>
      <c r="H3" s="27"/>
      <c r="I3" s="17"/>
      <c r="J3" s="64"/>
      <c r="K3" s="17"/>
      <c r="L3" s="17"/>
    </row>
    <row r="4" spans="1:12" ht="25.5">
      <c r="A4" s="12">
        <v>3</v>
      </c>
      <c r="B4" s="7" t="s">
        <v>1445</v>
      </c>
      <c r="C4" s="4" t="s">
        <v>417</v>
      </c>
      <c r="D4" s="4" t="s">
        <v>418</v>
      </c>
      <c r="E4" s="4" t="s">
        <v>420</v>
      </c>
      <c r="F4" s="2">
        <v>2</v>
      </c>
      <c r="G4" s="27"/>
      <c r="H4" s="27"/>
      <c r="I4" s="17"/>
      <c r="J4" s="64"/>
      <c r="K4" s="17"/>
      <c r="L4" s="17"/>
    </row>
    <row r="5" spans="1:12" ht="25.5">
      <c r="A5" s="12">
        <v>4</v>
      </c>
      <c r="B5" s="7" t="s">
        <v>1445</v>
      </c>
      <c r="C5" s="4" t="s">
        <v>421</v>
      </c>
      <c r="D5" s="4" t="s">
        <v>422</v>
      </c>
      <c r="E5" s="4" t="s">
        <v>419</v>
      </c>
      <c r="F5" s="2">
        <v>2</v>
      </c>
      <c r="G5" s="27"/>
      <c r="H5" s="27"/>
      <c r="I5" s="17"/>
      <c r="J5" s="64"/>
      <c r="K5" s="17"/>
      <c r="L5" s="17"/>
    </row>
    <row r="6" spans="1:12" ht="25.5">
      <c r="A6" s="12">
        <v>5</v>
      </c>
      <c r="B6" s="7" t="s">
        <v>1445</v>
      </c>
      <c r="C6" s="4" t="s">
        <v>421</v>
      </c>
      <c r="D6" s="4" t="s">
        <v>422</v>
      </c>
      <c r="E6" s="4" t="s">
        <v>420</v>
      </c>
      <c r="F6" s="2">
        <v>2</v>
      </c>
      <c r="G6" s="27"/>
      <c r="H6" s="27"/>
      <c r="I6" s="17"/>
      <c r="J6" s="64"/>
      <c r="K6" s="17"/>
      <c r="L6" s="17"/>
    </row>
    <row r="7" spans="1:12" ht="25.5">
      <c r="A7" s="12">
        <v>6</v>
      </c>
      <c r="B7" s="7" t="s">
        <v>1445</v>
      </c>
      <c r="C7" s="4" t="s">
        <v>423</v>
      </c>
      <c r="D7" s="4" t="s">
        <v>424</v>
      </c>
      <c r="E7" s="4" t="s">
        <v>420</v>
      </c>
      <c r="F7" s="2">
        <v>2</v>
      </c>
      <c r="G7" s="27"/>
      <c r="H7" s="27"/>
      <c r="I7" s="17"/>
      <c r="J7" s="64"/>
      <c r="K7" s="17"/>
      <c r="L7" s="17"/>
    </row>
    <row r="8" spans="1:12" ht="25.5">
      <c r="A8" s="12">
        <v>7</v>
      </c>
      <c r="B8" s="7" t="s">
        <v>1445</v>
      </c>
      <c r="C8" s="4" t="s">
        <v>423</v>
      </c>
      <c r="D8" s="4" t="s">
        <v>424</v>
      </c>
      <c r="E8" s="4" t="s">
        <v>425</v>
      </c>
      <c r="F8" s="2">
        <v>2</v>
      </c>
      <c r="G8" s="27"/>
      <c r="H8" s="27"/>
      <c r="I8" s="17"/>
      <c r="J8" s="64"/>
      <c r="K8" s="17"/>
      <c r="L8" s="17"/>
    </row>
    <row r="9" spans="1:12" ht="25.5">
      <c r="A9" s="12">
        <v>8</v>
      </c>
      <c r="B9" s="7" t="s">
        <v>1445</v>
      </c>
      <c r="C9" s="4" t="s">
        <v>426</v>
      </c>
      <c r="D9" s="4" t="s">
        <v>427</v>
      </c>
      <c r="E9" s="4" t="s">
        <v>419</v>
      </c>
      <c r="F9" s="2">
        <v>2</v>
      </c>
      <c r="G9" s="27"/>
      <c r="H9" s="27"/>
      <c r="I9" s="17"/>
      <c r="J9" s="64"/>
      <c r="K9" s="17"/>
      <c r="L9" s="17"/>
    </row>
    <row r="10" spans="1:12" ht="25.5">
      <c r="A10" s="12">
        <v>9</v>
      </c>
      <c r="B10" s="7" t="s">
        <v>1445</v>
      </c>
      <c r="C10" s="4" t="s">
        <v>426</v>
      </c>
      <c r="D10" s="4" t="s">
        <v>427</v>
      </c>
      <c r="E10" s="4" t="s">
        <v>420</v>
      </c>
      <c r="F10" s="2">
        <v>2</v>
      </c>
      <c r="G10" s="27"/>
      <c r="H10" s="27"/>
      <c r="I10" s="17"/>
      <c r="J10" s="64"/>
      <c r="K10" s="17"/>
      <c r="L10" s="17"/>
    </row>
    <row r="11" spans="1:12" ht="25.5">
      <c r="A11" s="12">
        <v>10</v>
      </c>
      <c r="B11" s="7" t="s">
        <v>1445</v>
      </c>
      <c r="C11" s="4" t="s">
        <v>428</v>
      </c>
      <c r="D11" s="4" t="s">
        <v>429</v>
      </c>
      <c r="E11" s="4" t="s">
        <v>244</v>
      </c>
      <c r="F11" s="2">
        <v>2</v>
      </c>
      <c r="G11" s="27"/>
      <c r="H11" s="27"/>
      <c r="I11" s="17"/>
      <c r="J11" s="64"/>
      <c r="K11" s="17"/>
      <c r="L11" s="17"/>
    </row>
    <row r="12" spans="1:12" ht="25.5">
      <c r="A12" s="12">
        <v>11</v>
      </c>
      <c r="B12" s="7" t="s">
        <v>1445</v>
      </c>
      <c r="C12" s="4" t="s">
        <v>428</v>
      </c>
      <c r="D12" s="4" t="s">
        <v>429</v>
      </c>
      <c r="E12" s="4" t="s">
        <v>420</v>
      </c>
      <c r="F12" s="2">
        <v>2</v>
      </c>
      <c r="G12" s="27"/>
      <c r="H12" s="27"/>
      <c r="I12" s="17"/>
      <c r="J12" s="64"/>
      <c r="K12" s="17"/>
      <c r="L12" s="17"/>
    </row>
    <row r="13" spans="1:12" ht="34.5" customHeight="1">
      <c r="A13" s="12">
        <v>12</v>
      </c>
      <c r="B13" s="148" t="s">
        <v>1482</v>
      </c>
      <c r="C13" s="149"/>
      <c r="D13" s="149"/>
      <c r="E13" s="149"/>
      <c r="F13" s="149"/>
      <c r="G13" s="149"/>
      <c r="H13" s="149"/>
      <c r="I13" s="149"/>
      <c r="J13" s="150"/>
      <c r="K13" s="65"/>
    </row>
  </sheetData>
  <mergeCells count="1">
    <mergeCell ref="B13:J13"/>
  </mergeCells>
  <pageMargins left="0.7" right="0.7" top="0.75" bottom="0.75" header="0.3" footer="0.3"/>
  <pageSetup paperSize="9" scale="54"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2">
    <pageSetUpPr fitToPage="1"/>
  </sheetPr>
  <dimension ref="A1:L5"/>
  <sheetViews>
    <sheetView workbookViewId="0">
      <selection activeCell="I13" sqref="I13"/>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3.14062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51">
        <v>1</v>
      </c>
      <c r="B2" s="52" t="s">
        <v>1446</v>
      </c>
      <c r="C2" s="31" t="s">
        <v>432</v>
      </c>
      <c r="D2" s="31" t="s">
        <v>433</v>
      </c>
      <c r="E2" s="31" t="s">
        <v>21</v>
      </c>
      <c r="F2" s="43">
        <v>2</v>
      </c>
      <c r="G2" s="59"/>
      <c r="H2" s="59"/>
      <c r="I2" s="28"/>
      <c r="J2" s="66"/>
      <c r="K2" s="28"/>
      <c r="L2" s="28"/>
    </row>
    <row r="3" spans="1:12" ht="63.75">
      <c r="A3" s="51">
        <v>2</v>
      </c>
      <c r="B3" s="52" t="s">
        <v>1446</v>
      </c>
      <c r="C3" s="31" t="s">
        <v>434</v>
      </c>
      <c r="D3" s="31" t="s">
        <v>435</v>
      </c>
      <c r="E3" s="31" t="s">
        <v>21</v>
      </c>
      <c r="F3" s="43">
        <v>2</v>
      </c>
      <c r="G3" s="59"/>
      <c r="H3" s="59"/>
      <c r="I3" s="28"/>
      <c r="J3" s="66"/>
      <c r="K3" s="28"/>
      <c r="L3" s="28"/>
    </row>
    <row r="4" spans="1:12" ht="63.75">
      <c r="A4" s="51">
        <v>3</v>
      </c>
      <c r="B4" s="52" t="s">
        <v>1446</v>
      </c>
      <c r="C4" s="31" t="s">
        <v>436</v>
      </c>
      <c r="D4" s="31" t="s">
        <v>437</v>
      </c>
      <c r="E4" s="31" t="s">
        <v>21</v>
      </c>
      <c r="F4" s="43">
        <v>2</v>
      </c>
      <c r="G4" s="59"/>
      <c r="H4" s="59"/>
      <c r="I4" s="28"/>
      <c r="J4" s="66"/>
      <c r="K4" s="28"/>
      <c r="L4" s="28"/>
    </row>
    <row r="5" spans="1:12" ht="34.5" customHeight="1">
      <c r="A5" s="12">
        <v>4</v>
      </c>
      <c r="B5" s="148" t="s">
        <v>1483</v>
      </c>
      <c r="C5" s="149"/>
      <c r="D5" s="149"/>
      <c r="E5" s="149"/>
      <c r="F5" s="149"/>
      <c r="G5" s="149"/>
      <c r="H5" s="149"/>
      <c r="I5" s="149"/>
      <c r="J5" s="150"/>
      <c r="K5" s="65"/>
    </row>
  </sheetData>
  <mergeCells count="1">
    <mergeCell ref="B5:J5"/>
  </mergeCells>
  <pageMargins left="0.7" right="0.7" top="0.75" bottom="0.75" header="0.3" footer="0.3"/>
  <pageSetup paperSize="9" scale="5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3">
    <pageSetUpPr fitToPage="1"/>
  </sheetPr>
  <dimension ref="A1:L14"/>
  <sheetViews>
    <sheetView zoomScale="90" zoomScaleNormal="90" workbookViewId="0">
      <selection activeCell="D5" sqref="D5"/>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51">
      <c r="A2" s="36">
        <v>1</v>
      </c>
      <c r="B2" s="46" t="s">
        <v>1447</v>
      </c>
      <c r="C2" s="1" t="s">
        <v>242</v>
      </c>
      <c r="D2" s="1" t="s">
        <v>243</v>
      </c>
      <c r="E2" s="1" t="s">
        <v>244</v>
      </c>
      <c r="F2" s="3">
        <v>1</v>
      </c>
      <c r="G2" s="48"/>
      <c r="H2" s="48"/>
      <c r="I2" s="62"/>
      <c r="J2" s="62"/>
      <c r="K2" s="62"/>
      <c r="L2" s="37"/>
    </row>
    <row r="3" spans="1:12" ht="51">
      <c r="A3" s="36">
        <v>2</v>
      </c>
      <c r="B3" s="46" t="s">
        <v>1447</v>
      </c>
      <c r="C3" s="1" t="s">
        <v>245</v>
      </c>
      <c r="D3" s="1" t="s">
        <v>246</v>
      </c>
      <c r="E3" s="1" t="s">
        <v>137</v>
      </c>
      <c r="F3" s="3">
        <v>11</v>
      </c>
      <c r="G3" s="48"/>
      <c r="H3" s="48"/>
      <c r="I3" s="62"/>
      <c r="J3" s="62"/>
      <c r="K3" s="62"/>
      <c r="L3" s="37"/>
    </row>
    <row r="4" spans="1:12" ht="38.25">
      <c r="A4" s="36">
        <v>3</v>
      </c>
      <c r="B4" s="46" t="s">
        <v>1447</v>
      </c>
      <c r="C4" s="1" t="s">
        <v>274</v>
      </c>
      <c r="D4" s="1" t="s">
        <v>275</v>
      </c>
      <c r="E4" s="1" t="s">
        <v>276</v>
      </c>
      <c r="F4" s="3">
        <v>1</v>
      </c>
      <c r="G4" s="48"/>
      <c r="H4" s="48"/>
      <c r="I4" s="62"/>
      <c r="J4" s="62"/>
      <c r="K4" s="62"/>
      <c r="L4" s="37"/>
    </row>
    <row r="5" spans="1:12" ht="165.75">
      <c r="A5" s="36">
        <v>4</v>
      </c>
      <c r="B5" s="46" t="s">
        <v>1447</v>
      </c>
      <c r="C5" s="1" t="s">
        <v>348</v>
      </c>
      <c r="D5" s="1" t="s">
        <v>1539</v>
      </c>
      <c r="E5" s="1" t="s">
        <v>137</v>
      </c>
      <c r="F5" s="3">
        <v>2</v>
      </c>
      <c r="G5" s="48"/>
      <c r="H5" s="48"/>
      <c r="I5" s="62"/>
      <c r="J5" s="62"/>
      <c r="K5" s="62"/>
      <c r="L5" s="37"/>
    </row>
    <row r="6" spans="1:12" ht="51">
      <c r="A6" s="36">
        <v>5</v>
      </c>
      <c r="B6" s="46" t="s">
        <v>1447</v>
      </c>
      <c r="C6" s="1" t="s">
        <v>352</v>
      </c>
      <c r="D6" s="1" t="s">
        <v>353</v>
      </c>
      <c r="E6" s="1" t="s">
        <v>59</v>
      </c>
      <c r="F6" s="3">
        <v>1</v>
      </c>
      <c r="G6" s="48"/>
      <c r="H6" s="48"/>
      <c r="I6" s="62"/>
      <c r="J6" s="62"/>
      <c r="K6" s="62"/>
      <c r="L6" s="37"/>
    </row>
    <row r="7" spans="1:12" ht="78" customHeight="1">
      <c r="A7" s="36">
        <v>6</v>
      </c>
      <c r="B7" s="46" t="s">
        <v>1447</v>
      </c>
      <c r="C7" s="1" t="s">
        <v>366</v>
      </c>
      <c r="D7" s="1" t="s">
        <v>367</v>
      </c>
      <c r="E7" s="1" t="s">
        <v>276</v>
      </c>
      <c r="F7" s="3">
        <v>4</v>
      </c>
      <c r="G7" s="48"/>
      <c r="H7" s="48"/>
      <c r="I7" s="62"/>
      <c r="J7" s="62"/>
      <c r="K7" s="62"/>
      <c r="L7" s="37"/>
    </row>
    <row r="8" spans="1:12" ht="76.5" customHeight="1">
      <c r="A8" s="36">
        <v>7</v>
      </c>
      <c r="B8" s="46" t="s">
        <v>1447</v>
      </c>
      <c r="C8" s="1" t="s">
        <v>366</v>
      </c>
      <c r="D8" s="1" t="s">
        <v>368</v>
      </c>
      <c r="E8" s="1" t="s">
        <v>276</v>
      </c>
      <c r="F8" s="3">
        <v>1</v>
      </c>
      <c r="G8" s="48"/>
      <c r="H8" s="48"/>
      <c r="I8" s="62"/>
      <c r="J8" s="62"/>
      <c r="K8" s="62"/>
      <c r="L8" s="37"/>
    </row>
    <row r="9" spans="1:12" ht="63.75">
      <c r="A9" s="36">
        <v>8</v>
      </c>
      <c r="B9" s="46" t="s">
        <v>1447</v>
      </c>
      <c r="C9" s="1" t="s">
        <v>369</v>
      </c>
      <c r="D9" s="1" t="s">
        <v>370</v>
      </c>
      <c r="E9" s="1" t="s">
        <v>317</v>
      </c>
      <c r="F9" s="3">
        <v>6</v>
      </c>
      <c r="G9" s="48"/>
      <c r="H9" s="48"/>
      <c r="I9" s="62"/>
      <c r="J9" s="62"/>
      <c r="K9" s="62"/>
      <c r="L9" s="37"/>
    </row>
    <row r="10" spans="1:12" ht="79.5" customHeight="1">
      <c r="A10" s="36">
        <v>9</v>
      </c>
      <c r="B10" s="46" t="s">
        <v>1447</v>
      </c>
      <c r="C10" s="1" t="s">
        <v>375</v>
      </c>
      <c r="D10" s="1" t="s">
        <v>376</v>
      </c>
      <c r="E10" s="1" t="s">
        <v>377</v>
      </c>
      <c r="F10" s="3">
        <v>20</v>
      </c>
      <c r="G10" s="48"/>
      <c r="H10" s="48"/>
      <c r="I10" s="62"/>
      <c r="J10" s="62"/>
      <c r="K10" s="62"/>
      <c r="L10" s="37"/>
    </row>
    <row r="11" spans="1:12" ht="51">
      <c r="A11" s="36">
        <v>10</v>
      </c>
      <c r="B11" s="46" t="s">
        <v>1447</v>
      </c>
      <c r="C11" s="1" t="s">
        <v>383</v>
      </c>
      <c r="D11" s="1" t="s">
        <v>384</v>
      </c>
      <c r="E11" s="1" t="s">
        <v>385</v>
      </c>
      <c r="F11" s="3">
        <v>5</v>
      </c>
      <c r="G11" s="48"/>
      <c r="H11" s="48"/>
      <c r="I11" s="62"/>
      <c r="J11" s="62"/>
      <c r="K11" s="62"/>
      <c r="L11" s="37"/>
    </row>
    <row r="12" spans="1:12" ht="25.5">
      <c r="A12" s="36">
        <v>11</v>
      </c>
      <c r="B12" s="46" t="s">
        <v>1447</v>
      </c>
      <c r="C12" s="1" t="s">
        <v>392</v>
      </c>
      <c r="D12" s="1" t="s">
        <v>393</v>
      </c>
      <c r="E12" s="1" t="s">
        <v>111</v>
      </c>
      <c r="F12" s="3">
        <v>2</v>
      </c>
      <c r="G12" s="48"/>
      <c r="H12" s="48"/>
      <c r="I12" s="62"/>
      <c r="J12" s="62"/>
      <c r="K12" s="62"/>
      <c r="L12" s="37"/>
    </row>
    <row r="13" spans="1:12" ht="89.25">
      <c r="A13" s="36">
        <v>12</v>
      </c>
      <c r="B13" s="46" t="s">
        <v>1447</v>
      </c>
      <c r="C13" s="1" t="s">
        <v>401</v>
      </c>
      <c r="D13" s="1" t="s">
        <v>402</v>
      </c>
      <c r="E13" s="1" t="s">
        <v>276</v>
      </c>
      <c r="F13" s="3">
        <v>2</v>
      </c>
      <c r="G13" s="48"/>
      <c r="H13" s="48"/>
      <c r="I13" s="62"/>
      <c r="J13" s="62"/>
      <c r="K13" s="62"/>
      <c r="L13" s="37"/>
    </row>
    <row r="14" spans="1:12" ht="34.5" customHeight="1">
      <c r="A14" s="12">
        <v>13</v>
      </c>
      <c r="B14" s="148" t="s">
        <v>1484</v>
      </c>
      <c r="C14" s="149"/>
      <c r="D14" s="149"/>
      <c r="E14" s="149"/>
      <c r="F14" s="149"/>
      <c r="G14" s="149"/>
      <c r="H14" s="149"/>
      <c r="I14" s="149"/>
      <c r="J14" s="150"/>
      <c r="K14" s="65"/>
    </row>
  </sheetData>
  <mergeCells count="1">
    <mergeCell ref="B14:J14"/>
  </mergeCells>
  <pageMargins left="0.7" right="0.7" top="0.75" bottom="0.75" header="0.3" footer="0.3"/>
  <pageSetup paperSize="9" scale="54"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4">
    <pageSetUpPr fitToPage="1"/>
  </sheetPr>
  <dimension ref="A1:M56"/>
  <sheetViews>
    <sheetView zoomScale="90" zoomScaleNormal="90" workbookViewId="0">
      <selection activeCell="K62" sqref="K62"/>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9" width="14.28515625" style="23" customWidth="1"/>
    <col min="10"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113" customFormat="1" ht="25.5">
      <c r="A2" s="31">
        <v>1</v>
      </c>
      <c r="B2" s="114" t="s">
        <v>1448</v>
      </c>
      <c r="C2" s="31" t="s">
        <v>122</v>
      </c>
      <c r="D2" s="31" t="s">
        <v>123</v>
      </c>
      <c r="E2" s="31" t="s">
        <v>124</v>
      </c>
      <c r="F2" s="31" t="s">
        <v>125</v>
      </c>
      <c r="G2" s="43">
        <v>6</v>
      </c>
      <c r="H2" s="31"/>
      <c r="I2" s="115"/>
      <c r="J2" s="112"/>
      <c r="K2" s="116"/>
      <c r="L2" s="112"/>
      <c r="M2" s="112"/>
    </row>
    <row r="3" spans="1:13" s="113" customFormat="1" ht="25.5">
      <c r="A3" s="31">
        <v>2</v>
      </c>
      <c r="B3" s="114" t="s">
        <v>1448</v>
      </c>
      <c r="C3" s="31" t="s">
        <v>126</v>
      </c>
      <c r="D3" s="31" t="s">
        <v>127</v>
      </c>
      <c r="E3" s="31" t="s">
        <v>128</v>
      </c>
      <c r="F3" s="31" t="s">
        <v>14</v>
      </c>
      <c r="G3" s="43">
        <v>53</v>
      </c>
      <c r="H3" s="31"/>
      <c r="I3" s="115"/>
      <c r="J3" s="112"/>
      <c r="K3" s="116"/>
      <c r="L3" s="112"/>
      <c r="M3" s="112"/>
    </row>
    <row r="4" spans="1:13" s="113" customFormat="1" ht="25.5">
      <c r="A4" s="31">
        <v>3</v>
      </c>
      <c r="B4" s="114" t="s">
        <v>1448</v>
      </c>
      <c r="C4" s="31" t="s">
        <v>126</v>
      </c>
      <c r="D4" s="31" t="s">
        <v>129</v>
      </c>
      <c r="E4" s="31" t="s">
        <v>128</v>
      </c>
      <c r="F4" s="31" t="s">
        <v>130</v>
      </c>
      <c r="G4" s="43">
        <v>7</v>
      </c>
      <c r="H4" s="31"/>
      <c r="I4" s="115"/>
      <c r="J4" s="112"/>
      <c r="K4" s="116"/>
      <c r="L4" s="112"/>
      <c r="M4" s="112"/>
    </row>
    <row r="5" spans="1:13" s="113" customFormat="1" ht="25.5">
      <c r="A5" s="31">
        <v>4</v>
      </c>
      <c r="B5" s="114" t="s">
        <v>1448</v>
      </c>
      <c r="C5" s="31" t="s">
        <v>131</v>
      </c>
      <c r="D5" s="31" t="s">
        <v>132</v>
      </c>
      <c r="E5" s="117">
        <v>27522</v>
      </c>
      <c r="F5" s="31" t="s">
        <v>14</v>
      </c>
      <c r="G5" s="43">
        <v>4</v>
      </c>
      <c r="H5" s="31"/>
      <c r="I5" s="115"/>
      <c r="J5" s="112"/>
      <c r="K5" s="116"/>
      <c r="L5" s="112"/>
      <c r="M5" s="112"/>
    </row>
    <row r="6" spans="1:13" s="113" customFormat="1" ht="25.5">
      <c r="A6" s="31">
        <v>5</v>
      </c>
      <c r="B6" s="114" t="s">
        <v>1448</v>
      </c>
      <c r="C6" s="31" t="s">
        <v>131</v>
      </c>
      <c r="D6" s="31" t="s">
        <v>133</v>
      </c>
      <c r="E6" s="117">
        <v>27522</v>
      </c>
      <c r="F6" s="31" t="s">
        <v>134</v>
      </c>
      <c r="G6" s="43">
        <v>3</v>
      </c>
      <c r="H6" s="31"/>
      <c r="I6" s="115"/>
      <c r="J6" s="112"/>
      <c r="K6" s="116"/>
      <c r="L6" s="112"/>
      <c r="M6" s="112"/>
    </row>
    <row r="7" spans="1:13" s="113" customFormat="1" ht="25.5">
      <c r="A7" s="31">
        <v>6</v>
      </c>
      <c r="B7" s="114" t="s">
        <v>1448</v>
      </c>
      <c r="C7" s="31" t="s">
        <v>135</v>
      </c>
      <c r="D7" s="31" t="s">
        <v>1296</v>
      </c>
      <c r="E7" s="31" t="s">
        <v>136</v>
      </c>
      <c r="F7" s="31" t="s">
        <v>137</v>
      </c>
      <c r="G7" s="43">
        <v>148</v>
      </c>
      <c r="H7" s="31"/>
      <c r="I7" s="115"/>
      <c r="J7" s="112"/>
      <c r="K7" s="116"/>
      <c r="L7" s="112"/>
      <c r="M7" s="112"/>
    </row>
    <row r="8" spans="1:13" s="113" customFormat="1" ht="25.5">
      <c r="A8" s="31">
        <v>7</v>
      </c>
      <c r="B8" s="114" t="s">
        <v>1448</v>
      </c>
      <c r="C8" s="31" t="s">
        <v>138</v>
      </c>
      <c r="D8" s="31" t="s">
        <v>133</v>
      </c>
      <c r="E8" s="31" t="s">
        <v>139</v>
      </c>
      <c r="F8" s="31" t="s">
        <v>14</v>
      </c>
      <c r="G8" s="43">
        <v>1</v>
      </c>
      <c r="H8" s="31"/>
      <c r="I8" s="115"/>
      <c r="J8" s="112"/>
      <c r="K8" s="116"/>
      <c r="L8" s="112"/>
      <c r="M8" s="112"/>
    </row>
    <row r="9" spans="1:13" s="113" customFormat="1" ht="25.5">
      <c r="A9" s="31">
        <v>8</v>
      </c>
      <c r="B9" s="114" t="s">
        <v>1448</v>
      </c>
      <c r="C9" s="31" t="s">
        <v>140</v>
      </c>
      <c r="D9" s="31" t="s">
        <v>141</v>
      </c>
      <c r="E9" s="31" t="s">
        <v>142</v>
      </c>
      <c r="F9" s="31" t="s">
        <v>14</v>
      </c>
      <c r="G9" s="43">
        <v>31</v>
      </c>
      <c r="H9" s="31"/>
      <c r="I9" s="115"/>
      <c r="J9" s="112"/>
      <c r="K9" s="116"/>
      <c r="L9" s="112"/>
      <c r="M9" s="112"/>
    </row>
    <row r="10" spans="1:13" s="113" customFormat="1" ht="25.5">
      <c r="A10" s="31">
        <v>9</v>
      </c>
      <c r="B10" s="114" t="s">
        <v>1448</v>
      </c>
      <c r="C10" s="31" t="s">
        <v>140</v>
      </c>
      <c r="D10" s="31" t="s">
        <v>143</v>
      </c>
      <c r="E10" s="31" t="s">
        <v>142</v>
      </c>
      <c r="F10" s="31" t="s">
        <v>134</v>
      </c>
      <c r="G10" s="43">
        <v>1</v>
      </c>
      <c r="H10" s="31"/>
      <c r="I10" s="115"/>
      <c r="J10" s="112"/>
      <c r="K10" s="116"/>
      <c r="L10" s="112"/>
      <c r="M10" s="112"/>
    </row>
    <row r="11" spans="1:13" s="113" customFormat="1" ht="25.5">
      <c r="A11" s="31">
        <v>10</v>
      </c>
      <c r="B11" s="114" t="s">
        <v>1448</v>
      </c>
      <c r="C11" s="31" t="s">
        <v>144</v>
      </c>
      <c r="D11" s="31" t="s">
        <v>127</v>
      </c>
      <c r="E11" s="31" t="s">
        <v>145</v>
      </c>
      <c r="F11" s="31" t="s">
        <v>14</v>
      </c>
      <c r="G11" s="43">
        <v>40</v>
      </c>
      <c r="H11" s="31"/>
      <c r="I11" s="115"/>
      <c r="J11" s="112"/>
      <c r="K11" s="116"/>
      <c r="L11" s="112"/>
      <c r="M11" s="112"/>
    </row>
    <row r="12" spans="1:13" s="113" customFormat="1" ht="182.25" customHeight="1">
      <c r="A12" s="31">
        <v>11</v>
      </c>
      <c r="B12" s="114" t="s">
        <v>1448</v>
      </c>
      <c r="C12" s="31" t="s">
        <v>144</v>
      </c>
      <c r="D12" s="31" t="s">
        <v>146</v>
      </c>
      <c r="E12" s="31" t="s">
        <v>145</v>
      </c>
      <c r="F12" s="31" t="s">
        <v>134</v>
      </c>
      <c r="G12" s="43">
        <v>2</v>
      </c>
      <c r="H12" s="31"/>
      <c r="I12" s="115"/>
      <c r="J12" s="112"/>
      <c r="K12" s="116"/>
      <c r="L12" s="112"/>
      <c r="M12" s="112"/>
    </row>
    <row r="13" spans="1:13" s="113" customFormat="1" ht="25.5">
      <c r="A13" s="31">
        <v>12</v>
      </c>
      <c r="B13" s="114" t="s">
        <v>1448</v>
      </c>
      <c r="C13" s="31" t="s">
        <v>147</v>
      </c>
      <c r="D13" s="31" t="s">
        <v>148</v>
      </c>
      <c r="E13" s="31" t="s">
        <v>149</v>
      </c>
      <c r="F13" s="31" t="s">
        <v>14</v>
      </c>
      <c r="G13" s="43">
        <v>1</v>
      </c>
      <c r="H13" s="31"/>
      <c r="I13" s="115"/>
      <c r="J13" s="112"/>
      <c r="K13" s="116"/>
      <c r="L13" s="112"/>
      <c r="M13" s="112"/>
    </row>
    <row r="14" spans="1:13" s="113" customFormat="1" ht="25.5">
      <c r="A14" s="31">
        <v>13</v>
      </c>
      <c r="B14" s="114" t="s">
        <v>1448</v>
      </c>
      <c r="C14" s="31" t="s">
        <v>150</v>
      </c>
      <c r="D14" s="31" t="s">
        <v>127</v>
      </c>
      <c r="E14" s="42" t="s">
        <v>151</v>
      </c>
      <c r="F14" s="31" t="s">
        <v>14</v>
      </c>
      <c r="G14" s="43">
        <v>60</v>
      </c>
      <c r="H14" s="31"/>
      <c r="I14" s="115"/>
      <c r="J14" s="112"/>
      <c r="K14" s="116"/>
      <c r="L14" s="112"/>
      <c r="M14" s="112"/>
    </row>
    <row r="15" spans="1:13" s="113" customFormat="1" ht="25.5">
      <c r="A15" s="31">
        <v>14</v>
      </c>
      <c r="B15" s="114" t="s">
        <v>1448</v>
      </c>
      <c r="C15" s="31" t="s">
        <v>150</v>
      </c>
      <c r="D15" s="31" t="s">
        <v>1297</v>
      </c>
      <c r="E15" s="42" t="s">
        <v>151</v>
      </c>
      <c r="F15" s="31" t="s">
        <v>14</v>
      </c>
      <c r="G15" s="43">
        <v>6</v>
      </c>
      <c r="H15" s="31"/>
      <c r="I15" s="115"/>
      <c r="J15" s="112"/>
      <c r="K15" s="116"/>
      <c r="L15" s="112"/>
      <c r="M15" s="112"/>
    </row>
    <row r="16" spans="1:13" s="113" customFormat="1" ht="177" customHeight="1">
      <c r="A16" s="31">
        <v>15</v>
      </c>
      <c r="B16" s="114" t="s">
        <v>1448</v>
      </c>
      <c r="C16" s="31" t="s">
        <v>150</v>
      </c>
      <c r="D16" s="31" t="s">
        <v>152</v>
      </c>
      <c r="E16" s="42" t="s">
        <v>151</v>
      </c>
      <c r="F16" s="31" t="s">
        <v>134</v>
      </c>
      <c r="G16" s="43">
        <v>10</v>
      </c>
      <c r="H16" s="31"/>
      <c r="I16" s="115"/>
      <c r="J16" s="112"/>
      <c r="K16" s="116"/>
      <c r="L16" s="112"/>
      <c r="M16" s="112"/>
    </row>
    <row r="17" spans="1:13" s="113" customFormat="1" ht="25.5">
      <c r="A17" s="31">
        <v>16</v>
      </c>
      <c r="B17" s="114" t="s">
        <v>1448</v>
      </c>
      <c r="C17" s="31" t="s">
        <v>153</v>
      </c>
      <c r="D17" s="31" t="s">
        <v>154</v>
      </c>
      <c r="E17" s="42" t="s">
        <v>155</v>
      </c>
      <c r="F17" s="31" t="s">
        <v>14</v>
      </c>
      <c r="G17" s="43">
        <v>1</v>
      </c>
      <c r="H17" s="31"/>
      <c r="I17" s="115"/>
      <c r="J17" s="112"/>
      <c r="K17" s="116"/>
      <c r="L17" s="112"/>
      <c r="M17" s="112"/>
    </row>
    <row r="18" spans="1:13" s="113" customFormat="1" ht="25.5">
      <c r="A18" s="31">
        <v>17</v>
      </c>
      <c r="B18" s="114" t="s">
        <v>1448</v>
      </c>
      <c r="C18" s="31" t="s">
        <v>156</v>
      </c>
      <c r="D18" s="31" t="s">
        <v>157</v>
      </c>
      <c r="E18" s="42" t="s">
        <v>158</v>
      </c>
      <c r="F18" s="31" t="s">
        <v>14</v>
      </c>
      <c r="G18" s="43">
        <v>1</v>
      </c>
      <c r="H18" s="31"/>
      <c r="I18" s="115"/>
      <c r="J18" s="116"/>
      <c r="K18" s="116"/>
      <c r="L18" s="112"/>
      <c r="M18" s="112"/>
    </row>
    <row r="19" spans="1:13" s="113" customFormat="1" ht="25.5">
      <c r="A19" s="31">
        <v>18</v>
      </c>
      <c r="B19" s="114" t="s">
        <v>1448</v>
      </c>
      <c r="C19" s="31" t="s">
        <v>156</v>
      </c>
      <c r="D19" s="31" t="s">
        <v>159</v>
      </c>
      <c r="E19" s="42" t="s">
        <v>158</v>
      </c>
      <c r="F19" s="31" t="s">
        <v>14</v>
      </c>
      <c r="G19" s="43">
        <v>2</v>
      </c>
      <c r="H19" s="31"/>
      <c r="I19" s="115"/>
      <c r="J19" s="112"/>
      <c r="K19" s="116"/>
      <c r="L19" s="112"/>
      <c r="M19" s="112"/>
    </row>
    <row r="20" spans="1:13" s="113" customFormat="1" ht="25.5">
      <c r="A20" s="31">
        <v>19</v>
      </c>
      <c r="B20" s="114" t="s">
        <v>1448</v>
      </c>
      <c r="C20" s="31" t="s">
        <v>160</v>
      </c>
      <c r="D20" s="31" t="s">
        <v>161</v>
      </c>
      <c r="E20" s="42" t="s">
        <v>162</v>
      </c>
      <c r="F20" s="31" t="s">
        <v>14</v>
      </c>
      <c r="G20" s="43">
        <v>1</v>
      </c>
      <c r="H20" s="31"/>
      <c r="I20" s="115"/>
      <c r="J20" s="112"/>
      <c r="K20" s="116"/>
      <c r="L20" s="112"/>
      <c r="M20" s="112"/>
    </row>
    <row r="21" spans="1:13" s="113" customFormat="1" ht="25.5">
      <c r="A21" s="31">
        <v>20</v>
      </c>
      <c r="B21" s="114" t="s">
        <v>1448</v>
      </c>
      <c r="C21" s="31" t="s">
        <v>153</v>
      </c>
      <c r="D21" s="31" t="s">
        <v>163</v>
      </c>
      <c r="E21" s="42" t="s">
        <v>155</v>
      </c>
      <c r="F21" s="31" t="s">
        <v>14</v>
      </c>
      <c r="G21" s="43">
        <v>2</v>
      </c>
      <c r="H21" s="31"/>
      <c r="I21" s="115"/>
      <c r="J21" s="112"/>
      <c r="K21" s="116"/>
      <c r="L21" s="112"/>
      <c r="M21" s="112"/>
    </row>
    <row r="22" spans="1:13" s="113" customFormat="1" ht="25.5">
      <c r="A22" s="31">
        <v>21</v>
      </c>
      <c r="B22" s="114" t="s">
        <v>1448</v>
      </c>
      <c r="C22" s="31" t="s">
        <v>135</v>
      </c>
      <c r="D22" s="31" t="s">
        <v>164</v>
      </c>
      <c r="E22" s="42" t="s">
        <v>136</v>
      </c>
      <c r="F22" s="31" t="s">
        <v>14</v>
      </c>
      <c r="G22" s="43">
        <v>39</v>
      </c>
      <c r="H22" s="31"/>
      <c r="I22" s="115"/>
      <c r="J22" s="112"/>
      <c r="K22" s="116"/>
      <c r="L22" s="112"/>
      <c r="M22" s="112"/>
    </row>
    <row r="23" spans="1:13" s="113" customFormat="1" ht="25.5">
      <c r="A23" s="31">
        <v>22</v>
      </c>
      <c r="B23" s="114" t="s">
        <v>1448</v>
      </c>
      <c r="C23" s="31" t="s">
        <v>135</v>
      </c>
      <c r="D23" s="31" t="s">
        <v>165</v>
      </c>
      <c r="E23" s="42" t="s">
        <v>136</v>
      </c>
      <c r="F23" s="31" t="s">
        <v>15</v>
      </c>
      <c r="G23" s="43">
        <v>4</v>
      </c>
      <c r="H23" s="31"/>
      <c r="I23" s="115"/>
      <c r="J23" s="112"/>
      <c r="K23" s="116"/>
      <c r="L23" s="112"/>
      <c r="M23" s="112"/>
    </row>
    <row r="24" spans="1:13" s="113" customFormat="1" ht="25.5">
      <c r="A24" s="31">
        <v>23</v>
      </c>
      <c r="B24" s="114" t="s">
        <v>1448</v>
      </c>
      <c r="C24" s="31" t="s">
        <v>166</v>
      </c>
      <c r="D24" s="31" t="s">
        <v>167</v>
      </c>
      <c r="E24" s="42" t="s">
        <v>168</v>
      </c>
      <c r="F24" s="31" t="s">
        <v>14</v>
      </c>
      <c r="G24" s="43">
        <v>7</v>
      </c>
      <c r="H24" s="31"/>
      <c r="I24" s="115"/>
      <c r="J24" s="112"/>
      <c r="K24" s="116"/>
      <c r="L24" s="112"/>
      <c r="M24" s="112"/>
    </row>
    <row r="25" spans="1:13" s="113" customFormat="1" ht="25.5">
      <c r="A25" s="31">
        <v>24</v>
      </c>
      <c r="B25" s="114" t="s">
        <v>1448</v>
      </c>
      <c r="C25" s="31" t="s">
        <v>166</v>
      </c>
      <c r="D25" s="31" t="s">
        <v>127</v>
      </c>
      <c r="E25" s="42" t="s">
        <v>168</v>
      </c>
      <c r="F25" s="31" t="s">
        <v>14</v>
      </c>
      <c r="G25" s="43">
        <v>11</v>
      </c>
      <c r="H25" s="31"/>
      <c r="I25" s="115"/>
      <c r="J25" s="112"/>
      <c r="K25" s="116"/>
      <c r="L25" s="112"/>
      <c r="M25" s="112"/>
    </row>
    <row r="26" spans="1:13" s="113" customFormat="1" ht="25.5">
      <c r="A26" s="31">
        <v>25</v>
      </c>
      <c r="B26" s="114" t="s">
        <v>1448</v>
      </c>
      <c r="C26" s="31" t="s">
        <v>169</v>
      </c>
      <c r="D26" s="31" t="s">
        <v>170</v>
      </c>
      <c r="E26" s="42" t="s">
        <v>171</v>
      </c>
      <c r="F26" s="31" t="s">
        <v>14</v>
      </c>
      <c r="G26" s="43">
        <v>36</v>
      </c>
      <c r="H26" s="31"/>
      <c r="I26" s="115"/>
      <c r="J26" s="112"/>
      <c r="K26" s="116"/>
      <c r="L26" s="112"/>
      <c r="M26" s="112"/>
    </row>
    <row r="27" spans="1:13" s="113" customFormat="1" ht="25.5">
      <c r="A27" s="31">
        <v>26</v>
      </c>
      <c r="B27" s="114" t="s">
        <v>1448</v>
      </c>
      <c r="C27" s="31" t="s">
        <v>169</v>
      </c>
      <c r="D27" s="31" t="s">
        <v>172</v>
      </c>
      <c r="E27" s="42" t="s">
        <v>171</v>
      </c>
      <c r="F27" s="31" t="s">
        <v>14</v>
      </c>
      <c r="G27" s="43">
        <v>40</v>
      </c>
      <c r="H27" s="31"/>
      <c r="I27" s="115"/>
      <c r="J27" s="112"/>
      <c r="K27" s="116"/>
      <c r="L27" s="112"/>
      <c r="M27" s="112"/>
    </row>
    <row r="28" spans="1:13" s="113" customFormat="1" ht="25.5">
      <c r="A28" s="31">
        <v>27</v>
      </c>
      <c r="B28" s="114" t="s">
        <v>1448</v>
      </c>
      <c r="C28" s="31" t="s">
        <v>153</v>
      </c>
      <c r="D28" s="31" t="s">
        <v>173</v>
      </c>
      <c r="E28" s="42" t="s">
        <v>155</v>
      </c>
      <c r="F28" s="31" t="s">
        <v>14</v>
      </c>
      <c r="G28" s="43">
        <v>2</v>
      </c>
      <c r="H28" s="31"/>
      <c r="I28" s="115"/>
      <c r="J28" s="112"/>
      <c r="K28" s="116"/>
      <c r="L28" s="112"/>
      <c r="M28" s="112"/>
    </row>
    <row r="29" spans="1:13" s="113" customFormat="1" ht="25.5">
      <c r="A29" s="31">
        <v>28</v>
      </c>
      <c r="B29" s="114" t="s">
        <v>1448</v>
      </c>
      <c r="C29" s="31" t="s">
        <v>174</v>
      </c>
      <c r="D29" s="31" t="s">
        <v>175</v>
      </c>
      <c r="E29" s="42" t="s">
        <v>176</v>
      </c>
      <c r="F29" s="31" t="s">
        <v>14</v>
      </c>
      <c r="G29" s="43">
        <v>2</v>
      </c>
      <c r="H29" s="31"/>
      <c r="I29" s="115"/>
      <c r="J29" s="112"/>
      <c r="K29" s="116"/>
      <c r="L29" s="112"/>
      <c r="M29" s="112"/>
    </row>
    <row r="30" spans="1:13" s="113" customFormat="1" ht="25.5">
      <c r="A30" s="31">
        <v>29</v>
      </c>
      <c r="B30" s="114" t="s">
        <v>1448</v>
      </c>
      <c r="C30" s="31" t="s">
        <v>177</v>
      </c>
      <c r="D30" s="31" t="s">
        <v>175</v>
      </c>
      <c r="E30" s="42" t="s">
        <v>178</v>
      </c>
      <c r="F30" s="31" t="s">
        <v>14</v>
      </c>
      <c r="G30" s="43">
        <v>4</v>
      </c>
      <c r="H30" s="31"/>
      <c r="I30" s="115"/>
      <c r="J30" s="112"/>
      <c r="K30" s="116"/>
      <c r="L30" s="112"/>
      <c r="M30" s="112"/>
    </row>
    <row r="31" spans="1:13" s="113" customFormat="1" ht="25.5">
      <c r="A31" s="31">
        <v>30</v>
      </c>
      <c r="B31" s="114" t="s">
        <v>1448</v>
      </c>
      <c r="C31" s="31" t="s">
        <v>179</v>
      </c>
      <c r="D31" s="31" t="s">
        <v>175</v>
      </c>
      <c r="E31" s="42" t="s">
        <v>180</v>
      </c>
      <c r="F31" s="31" t="s">
        <v>14</v>
      </c>
      <c r="G31" s="43">
        <v>20</v>
      </c>
      <c r="H31" s="31"/>
      <c r="I31" s="115"/>
      <c r="J31" s="112"/>
      <c r="K31" s="116"/>
      <c r="L31" s="112"/>
      <c r="M31" s="112"/>
    </row>
    <row r="32" spans="1:13" s="113" customFormat="1" ht="25.5">
      <c r="A32" s="31">
        <v>31</v>
      </c>
      <c r="B32" s="114" t="s">
        <v>1448</v>
      </c>
      <c r="C32" s="31" t="s">
        <v>179</v>
      </c>
      <c r="D32" s="31" t="s">
        <v>172</v>
      </c>
      <c r="E32" s="42" t="s">
        <v>180</v>
      </c>
      <c r="F32" s="31" t="s">
        <v>14</v>
      </c>
      <c r="G32" s="43">
        <v>18</v>
      </c>
      <c r="H32" s="31"/>
      <c r="I32" s="115"/>
      <c r="J32" s="112"/>
      <c r="K32" s="116"/>
      <c r="L32" s="112"/>
      <c r="M32" s="112"/>
    </row>
    <row r="33" spans="1:13" s="113" customFormat="1" ht="170.25" customHeight="1">
      <c r="A33" s="31">
        <v>32</v>
      </c>
      <c r="B33" s="114" t="s">
        <v>1448</v>
      </c>
      <c r="C33" s="31" t="s">
        <v>179</v>
      </c>
      <c r="D33" s="31" t="s">
        <v>181</v>
      </c>
      <c r="E33" s="42" t="s">
        <v>180</v>
      </c>
      <c r="F33" s="31" t="s">
        <v>134</v>
      </c>
      <c r="G33" s="43">
        <v>2</v>
      </c>
      <c r="H33" s="31"/>
      <c r="I33" s="115"/>
      <c r="J33" s="112"/>
      <c r="K33" s="116"/>
      <c r="L33" s="112"/>
      <c r="M33" s="112"/>
    </row>
    <row r="34" spans="1:13" s="113" customFormat="1" ht="25.5">
      <c r="A34" s="31">
        <v>33</v>
      </c>
      <c r="B34" s="114" t="s">
        <v>1448</v>
      </c>
      <c r="C34" s="31" t="s">
        <v>182</v>
      </c>
      <c r="D34" s="31" t="s">
        <v>183</v>
      </c>
      <c r="E34" s="42" t="s">
        <v>184</v>
      </c>
      <c r="F34" s="31" t="s">
        <v>14</v>
      </c>
      <c r="G34" s="43">
        <v>1</v>
      </c>
      <c r="H34" s="31"/>
      <c r="I34" s="115"/>
      <c r="J34" s="112"/>
      <c r="K34" s="116"/>
      <c r="L34" s="112"/>
      <c r="M34" s="112"/>
    </row>
    <row r="35" spans="1:13" s="113" customFormat="1" ht="25.5">
      <c r="A35" s="31">
        <v>34</v>
      </c>
      <c r="B35" s="114" t="s">
        <v>1448</v>
      </c>
      <c r="C35" s="31" t="s">
        <v>185</v>
      </c>
      <c r="D35" s="31" t="s">
        <v>186</v>
      </c>
      <c r="E35" s="42" t="s">
        <v>187</v>
      </c>
      <c r="F35" s="31" t="s">
        <v>130</v>
      </c>
      <c r="G35" s="31">
        <v>11</v>
      </c>
      <c r="H35" s="31"/>
      <c r="I35" s="115"/>
      <c r="J35" s="112"/>
      <c r="K35" s="116"/>
      <c r="L35" s="112"/>
      <c r="M35" s="112"/>
    </row>
    <row r="36" spans="1:13" s="113" customFormat="1" ht="25.5">
      <c r="A36" s="31">
        <v>35</v>
      </c>
      <c r="B36" s="114" t="s">
        <v>1448</v>
      </c>
      <c r="C36" s="31" t="s">
        <v>188</v>
      </c>
      <c r="D36" s="31" t="s">
        <v>161</v>
      </c>
      <c r="E36" s="42" t="s">
        <v>189</v>
      </c>
      <c r="F36" s="31" t="s">
        <v>14</v>
      </c>
      <c r="G36" s="43">
        <v>3</v>
      </c>
      <c r="H36" s="31"/>
      <c r="I36" s="115"/>
      <c r="J36" s="112"/>
      <c r="K36" s="116"/>
      <c r="L36" s="112"/>
      <c r="M36" s="112"/>
    </row>
    <row r="37" spans="1:13" s="113" customFormat="1" ht="25.5">
      <c r="A37" s="31">
        <v>36</v>
      </c>
      <c r="B37" s="114" t="s">
        <v>1448</v>
      </c>
      <c r="C37" s="31" t="s">
        <v>188</v>
      </c>
      <c r="D37" s="31" t="s">
        <v>127</v>
      </c>
      <c r="E37" s="42" t="s">
        <v>189</v>
      </c>
      <c r="F37" s="31" t="s">
        <v>14</v>
      </c>
      <c r="G37" s="43">
        <v>10</v>
      </c>
      <c r="H37" s="31"/>
      <c r="I37" s="115"/>
      <c r="J37" s="112"/>
      <c r="K37" s="116"/>
      <c r="L37" s="112"/>
      <c r="M37" s="112"/>
    </row>
    <row r="38" spans="1:13" s="113" customFormat="1" ht="25.5">
      <c r="A38" s="31">
        <v>37</v>
      </c>
      <c r="B38" s="114" t="s">
        <v>1448</v>
      </c>
      <c r="C38" s="31" t="s">
        <v>122</v>
      </c>
      <c r="D38" s="31" t="s">
        <v>175</v>
      </c>
      <c r="E38" s="31" t="s">
        <v>124</v>
      </c>
      <c r="F38" s="31" t="s">
        <v>15</v>
      </c>
      <c r="G38" s="43">
        <v>3</v>
      </c>
      <c r="H38" s="31"/>
      <c r="I38" s="115"/>
      <c r="J38" s="112"/>
      <c r="K38" s="116"/>
      <c r="L38" s="112"/>
      <c r="M38" s="112"/>
    </row>
    <row r="39" spans="1:13" s="113" customFormat="1" ht="25.5">
      <c r="A39" s="31">
        <v>38</v>
      </c>
      <c r="B39" s="114" t="s">
        <v>1448</v>
      </c>
      <c r="C39" s="31" t="s">
        <v>166</v>
      </c>
      <c r="D39" s="31" t="s">
        <v>1242</v>
      </c>
      <c r="E39" s="42" t="s">
        <v>168</v>
      </c>
      <c r="F39" s="31" t="s">
        <v>15</v>
      </c>
      <c r="G39" s="43">
        <v>4</v>
      </c>
      <c r="H39" s="31"/>
      <c r="I39" s="115"/>
      <c r="J39" s="112"/>
      <c r="K39" s="116"/>
      <c r="L39" s="112"/>
      <c r="M39" s="112"/>
    </row>
    <row r="40" spans="1:13" s="113" customFormat="1" ht="25.5">
      <c r="A40" s="31">
        <v>39</v>
      </c>
      <c r="B40" s="114" t="s">
        <v>1448</v>
      </c>
      <c r="C40" s="31" t="s">
        <v>190</v>
      </c>
      <c r="D40" s="31" t="s">
        <v>1327</v>
      </c>
      <c r="E40" s="42" t="s">
        <v>176</v>
      </c>
      <c r="F40" s="31" t="s">
        <v>15</v>
      </c>
      <c r="G40" s="43">
        <v>2</v>
      </c>
      <c r="H40" s="31"/>
      <c r="I40" s="115"/>
      <c r="J40" s="112"/>
      <c r="K40" s="116"/>
      <c r="L40" s="112"/>
      <c r="M40" s="112"/>
    </row>
    <row r="41" spans="1:13" s="113" customFormat="1" ht="33.75" customHeight="1">
      <c r="A41" s="31">
        <v>40</v>
      </c>
      <c r="B41" s="114" t="s">
        <v>1448</v>
      </c>
      <c r="C41" s="31" t="s">
        <v>182</v>
      </c>
      <c r="D41" s="31" t="s">
        <v>1243</v>
      </c>
      <c r="E41" s="42" t="s">
        <v>184</v>
      </c>
      <c r="F41" s="31" t="s">
        <v>111</v>
      </c>
      <c r="G41" s="43">
        <v>2</v>
      </c>
      <c r="H41" s="31"/>
      <c r="I41" s="115"/>
      <c r="J41" s="112"/>
      <c r="K41" s="116"/>
      <c r="L41" s="112"/>
      <c r="M41" s="112"/>
    </row>
    <row r="42" spans="1:13" s="113" customFormat="1" ht="25.5">
      <c r="A42" s="31">
        <v>41</v>
      </c>
      <c r="B42" s="114" t="s">
        <v>1448</v>
      </c>
      <c r="C42" s="31" t="s">
        <v>177</v>
      </c>
      <c r="D42" s="31" t="s">
        <v>1244</v>
      </c>
      <c r="E42" s="42" t="s">
        <v>178</v>
      </c>
      <c r="F42" s="31" t="s">
        <v>134</v>
      </c>
      <c r="G42" s="43">
        <v>4</v>
      </c>
      <c r="H42" s="31"/>
      <c r="I42" s="115"/>
      <c r="J42" s="112"/>
      <c r="K42" s="116"/>
      <c r="L42" s="112"/>
      <c r="M42" s="112"/>
    </row>
    <row r="43" spans="1:13" s="113" customFormat="1" ht="25.5">
      <c r="A43" s="31">
        <v>42</v>
      </c>
      <c r="B43" s="114" t="s">
        <v>1448</v>
      </c>
      <c r="C43" s="31" t="s">
        <v>179</v>
      </c>
      <c r="D43" s="31" t="s">
        <v>1245</v>
      </c>
      <c r="E43" s="42" t="s">
        <v>180</v>
      </c>
      <c r="F43" s="31" t="s">
        <v>15</v>
      </c>
      <c r="G43" s="43">
        <v>4</v>
      </c>
      <c r="H43" s="31"/>
      <c r="I43" s="115"/>
      <c r="J43" s="112"/>
      <c r="K43" s="116"/>
      <c r="L43" s="112"/>
      <c r="M43" s="112"/>
    </row>
    <row r="44" spans="1:13" s="113" customFormat="1" ht="25.5">
      <c r="A44" s="31">
        <v>43</v>
      </c>
      <c r="B44" s="114" t="s">
        <v>1448</v>
      </c>
      <c r="C44" s="31" t="s">
        <v>191</v>
      </c>
      <c r="D44" s="31" t="s">
        <v>148</v>
      </c>
      <c r="E44" s="42" t="s">
        <v>192</v>
      </c>
      <c r="F44" s="31" t="s">
        <v>193</v>
      </c>
      <c r="G44" s="43">
        <v>4</v>
      </c>
      <c r="H44" s="31"/>
      <c r="I44" s="115"/>
      <c r="J44" s="112"/>
      <c r="K44" s="116"/>
      <c r="L44" s="112"/>
      <c r="M44" s="112"/>
    </row>
    <row r="45" spans="1:13" s="113" customFormat="1" ht="25.5">
      <c r="A45" s="31">
        <v>44</v>
      </c>
      <c r="B45" s="114" t="s">
        <v>1448</v>
      </c>
      <c r="C45" s="31" t="s">
        <v>122</v>
      </c>
      <c r="D45" s="31" t="s">
        <v>194</v>
      </c>
      <c r="E45" s="42" t="s">
        <v>124</v>
      </c>
      <c r="F45" s="31" t="s">
        <v>14</v>
      </c>
      <c r="G45" s="43">
        <v>6</v>
      </c>
      <c r="H45" s="31"/>
      <c r="I45" s="115"/>
      <c r="J45" s="112"/>
      <c r="K45" s="116"/>
      <c r="L45" s="112"/>
      <c r="M45" s="112"/>
    </row>
    <row r="46" spans="1:13" s="113" customFormat="1" ht="25.5">
      <c r="A46" s="31">
        <v>45</v>
      </c>
      <c r="B46" s="114" t="s">
        <v>1448</v>
      </c>
      <c r="C46" s="31" t="s">
        <v>195</v>
      </c>
      <c r="D46" s="31" t="s">
        <v>196</v>
      </c>
      <c r="E46" s="42" t="s">
        <v>197</v>
      </c>
      <c r="F46" s="31" t="s">
        <v>14</v>
      </c>
      <c r="G46" s="43">
        <v>1</v>
      </c>
      <c r="H46" s="31"/>
      <c r="I46" s="115"/>
      <c r="J46" s="112"/>
      <c r="K46" s="116"/>
      <c r="L46" s="112"/>
      <c r="M46" s="112"/>
    </row>
    <row r="47" spans="1:13" s="113" customFormat="1" ht="25.5">
      <c r="A47" s="31">
        <v>46</v>
      </c>
      <c r="B47" s="114" t="s">
        <v>1448</v>
      </c>
      <c r="C47" s="31" t="s">
        <v>198</v>
      </c>
      <c r="D47" s="31" t="s">
        <v>1246</v>
      </c>
      <c r="E47" s="42" t="s">
        <v>199</v>
      </c>
      <c r="F47" s="31" t="s">
        <v>14</v>
      </c>
      <c r="G47" s="43">
        <v>40</v>
      </c>
      <c r="H47" s="31"/>
      <c r="I47" s="115"/>
      <c r="J47" s="112"/>
      <c r="K47" s="116"/>
      <c r="L47" s="112"/>
      <c r="M47" s="112"/>
    </row>
    <row r="48" spans="1:13" s="113" customFormat="1" ht="38.25">
      <c r="A48" s="31">
        <v>47</v>
      </c>
      <c r="B48" s="114" t="s">
        <v>1448</v>
      </c>
      <c r="C48" s="31" t="s">
        <v>185</v>
      </c>
      <c r="D48" s="31" t="s">
        <v>200</v>
      </c>
      <c r="E48" s="42" t="s">
        <v>187</v>
      </c>
      <c r="F48" s="31" t="s">
        <v>14</v>
      </c>
      <c r="G48" s="43">
        <v>4</v>
      </c>
      <c r="H48" s="31"/>
      <c r="I48" s="115"/>
      <c r="J48" s="112"/>
      <c r="K48" s="116"/>
      <c r="L48" s="112"/>
      <c r="M48" s="112"/>
    </row>
    <row r="49" spans="1:13" s="113" customFormat="1" ht="25.5">
      <c r="A49" s="31">
        <v>48</v>
      </c>
      <c r="B49" s="114" t="s">
        <v>1448</v>
      </c>
      <c r="C49" s="31" t="s">
        <v>140</v>
      </c>
      <c r="D49" s="31" t="s">
        <v>204</v>
      </c>
      <c r="E49" s="42" t="s">
        <v>142</v>
      </c>
      <c r="F49" s="31" t="s">
        <v>14</v>
      </c>
      <c r="G49" s="43">
        <v>26</v>
      </c>
      <c r="H49" s="31"/>
      <c r="I49" s="115"/>
      <c r="J49" s="112"/>
      <c r="K49" s="116"/>
      <c r="L49" s="112"/>
      <c r="M49" s="112"/>
    </row>
    <row r="50" spans="1:13" s="113" customFormat="1" ht="25.5">
      <c r="A50" s="31">
        <v>49</v>
      </c>
      <c r="B50" s="114" t="s">
        <v>1448</v>
      </c>
      <c r="C50" s="31" t="s">
        <v>213</v>
      </c>
      <c r="D50" s="31" t="s">
        <v>214</v>
      </c>
      <c r="E50" s="42" t="s">
        <v>124</v>
      </c>
      <c r="F50" s="31" t="s">
        <v>14</v>
      </c>
      <c r="G50" s="43">
        <v>2</v>
      </c>
      <c r="H50" s="31"/>
      <c r="I50" s="115"/>
      <c r="J50" s="112"/>
      <c r="K50" s="116"/>
      <c r="L50" s="112"/>
      <c r="M50" s="112"/>
    </row>
    <row r="51" spans="1:13" s="113" customFormat="1" ht="25.5">
      <c r="A51" s="31">
        <v>50</v>
      </c>
      <c r="B51" s="114" t="s">
        <v>1448</v>
      </c>
      <c r="C51" s="31" t="s">
        <v>1295</v>
      </c>
      <c r="D51" s="31" t="s">
        <v>1328</v>
      </c>
      <c r="E51" s="31" t="s">
        <v>136</v>
      </c>
      <c r="F51" s="31" t="s">
        <v>137</v>
      </c>
      <c r="G51" s="43">
        <v>10</v>
      </c>
      <c r="H51" s="31"/>
      <c r="I51" s="115"/>
      <c r="J51" s="112"/>
      <c r="K51" s="116"/>
      <c r="L51" s="112"/>
      <c r="M51" s="112"/>
    </row>
    <row r="52" spans="1:13" s="113" customFormat="1" ht="38.25">
      <c r="A52" s="31">
        <v>51</v>
      </c>
      <c r="B52" s="114" t="s">
        <v>1448</v>
      </c>
      <c r="C52" s="31" t="s">
        <v>1062</v>
      </c>
      <c r="D52" s="31" t="s">
        <v>1063</v>
      </c>
      <c r="E52" s="42" t="s">
        <v>124</v>
      </c>
      <c r="F52" s="31" t="s">
        <v>14</v>
      </c>
      <c r="G52" s="43">
        <v>17</v>
      </c>
      <c r="H52" s="112"/>
      <c r="I52" s="115"/>
      <c r="J52" s="112"/>
      <c r="K52" s="116"/>
      <c r="L52" s="112"/>
      <c r="M52" s="112"/>
    </row>
    <row r="53" spans="1:13" s="113" customFormat="1" ht="25.5">
      <c r="A53" s="31">
        <v>52</v>
      </c>
      <c r="B53" s="114" t="s">
        <v>1448</v>
      </c>
      <c r="C53" s="31" t="s">
        <v>1067</v>
      </c>
      <c r="D53" s="31" t="s">
        <v>1449</v>
      </c>
      <c r="E53" s="42"/>
      <c r="F53" s="31" t="s">
        <v>1068</v>
      </c>
      <c r="G53" s="43">
        <v>4</v>
      </c>
      <c r="H53" s="112"/>
      <c r="I53" s="115"/>
      <c r="J53" s="112"/>
      <c r="K53" s="116"/>
      <c r="L53" s="112"/>
      <c r="M53" s="112"/>
    </row>
    <row r="54" spans="1:13" s="113" customFormat="1" ht="25.5">
      <c r="A54" s="31">
        <v>53</v>
      </c>
      <c r="B54" s="114" t="s">
        <v>1448</v>
      </c>
      <c r="C54" s="31" t="s">
        <v>213</v>
      </c>
      <c r="D54" s="31" t="s">
        <v>1083</v>
      </c>
      <c r="E54" s="42" t="s">
        <v>124</v>
      </c>
      <c r="F54" s="31" t="s">
        <v>266</v>
      </c>
      <c r="G54" s="43">
        <v>10</v>
      </c>
      <c r="H54" s="112"/>
      <c r="I54" s="115"/>
      <c r="J54" s="112"/>
      <c r="K54" s="116"/>
      <c r="L54" s="112"/>
      <c r="M54" s="112"/>
    </row>
    <row r="55" spans="1:13" s="113" customFormat="1" ht="25.5">
      <c r="A55" s="31">
        <v>54</v>
      </c>
      <c r="B55" s="114" t="s">
        <v>1448</v>
      </c>
      <c r="C55" s="31" t="s">
        <v>1323</v>
      </c>
      <c r="D55" s="31" t="s">
        <v>1324</v>
      </c>
      <c r="E55" s="42" t="s">
        <v>1325</v>
      </c>
      <c r="F55" s="31" t="s">
        <v>1086</v>
      </c>
      <c r="G55" s="43">
        <v>1</v>
      </c>
      <c r="H55" s="112"/>
      <c r="I55" s="115"/>
      <c r="J55" s="112"/>
      <c r="K55" s="116"/>
      <c r="L55" s="112"/>
      <c r="M55" s="112"/>
    </row>
    <row r="56" spans="1:13" customFormat="1" ht="34.5" customHeight="1">
      <c r="A56" s="12">
        <v>55</v>
      </c>
      <c r="B56" s="148" t="s">
        <v>1485</v>
      </c>
      <c r="C56" s="149"/>
      <c r="D56" s="149"/>
      <c r="E56" s="149"/>
      <c r="F56" s="149"/>
      <c r="G56" s="149"/>
      <c r="H56" s="149"/>
      <c r="I56" s="149"/>
      <c r="J56" s="149"/>
      <c r="K56" s="150"/>
      <c r="L56" s="65"/>
    </row>
  </sheetData>
  <mergeCells count="1">
    <mergeCell ref="B56:K56"/>
  </mergeCells>
  <pageMargins left="0.25" right="0.25" top="0.75" bottom="0.75" header="0.3" footer="0.3"/>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N9"/>
  <sheetViews>
    <sheetView topLeftCell="A4" zoomScale="80" zoomScaleNormal="80" workbookViewId="0">
      <selection activeCell="I15" sqref="I15"/>
    </sheetView>
  </sheetViews>
  <sheetFormatPr defaultRowHeight="15"/>
  <cols>
    <col min="1" max="1" width="9.28515625" style="129"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4" ht="102">
      <c r="A1" s="20" t="s">
        <v>1</v>
      </c>
      <c r="B1" s="20" t="s">
        <v>2</v>
      </c>
      <c r="C1" s="20" t="s">
        <v>3</v>
      </c>
      <c r="D1" s="20" t="s">
        <v>1222</v>
      </c>
      <c r="E1" s="20" t="s">
        <v>0</v>
      </c>
      <c r="F1" s="20" t="s">
        <v>4</v>
      </c>
      <c r="G1" s="20" t="s">
        <v>5</v>
      </c>
      <c r="H1" s="21" t="s">
        <v>9</v>
      </c>
      <c r="I1" s="21" t="s">
        <v>10</v>
      </c>
      <c r="J1" s="21" t="s">
        <v>11</v>
      </c>
      <c r="K1" s="21" t="s">
        <v>12</v>
      </c>
      <c r="L1" s="20" t="s">
        <v>8</v>
      </c>
    </row>
    <row r="2" spans="1:14" ht="51">
      <c r="A2" s="12">
        <v>1</v>
      </c>
      <c r="B2" s="7" t="s">
        <v>1409</v>
      </c>
      <c r="C2" s="4" t="s">
        <v>107</v>
      </c>
      <c r="D2" s="4" t="s">
        <v>1290</v>
      </c>
      <c r="E2" s="2" t="s">
        <v>1292</v>
      </c>
      <c r="F2" s="2">
        <v>1</v>
      </c>
      <c r="G2" s="12"/>
      <c r="H2" s="63"/>
      <c r="I2" s="17"/>
      <c r="J2" s="17"/>
      <c r="K2" s="17"/>
      <c r="L2" s="78"/>
    </row>
    <row r="3" spans="1:14" ht="51">
      <c r="A3" s="12">
        <v>2</v>
      </c>
      <c r="B3" s="7" t="s">
        <v>1409</v>
      </c>
      <c r="C3" s="4" t="s">
        <v>107</v>
      </c>
      <c r="D3" s="4" t="s">
        <v>1291</v>
      </c>
      <c r="E3" s="3" t="s">
        <v>1292</v>
      </c>
      <c r="F3" s="3">
        <v>1</v>
      </c>
      <c r="G3" s="12"/>
      <c r="H3" s="63"/>
      <c r="I3" s="17"/>
      <c r="J3" s="17"/>
      <c r="K3" s="17"/>
      <c r="L3" s="44"/>
    </row>
    <row r="4" spans="1:14" ht="51">
      <c r="A4" s="12">
        <v>3</v>
      </c>
      <c r="B4" s="7" t="s">
        <v>1409</v>
      </c>
      <c r="C4" s="4" t="s">
        <v>107</v>
      </c>
      <c r="D4" s="4" t="s">
        <v>1293</v>
      </c>
      <c r="E4" s="2" t="s">
        <v>1292</v>
      </c>
      <c r="F4" s="2">
        <v>1</v>
      </c>
      <c r="G4" s="12"/>
      <c r="H4" s="63"/>
      <c r="I4" s="17"/>
      <c r="J4" s="17"/>
      <c r="K4" s="17"/>
      <c r="L4" s="44"/>
    </row>
    <row r="5" spans="1:14" ht="76.5">
      <c r="A5" s="12">
        <v>4</v>
      </c>
      <c r="B5" s="7" t="s">
        <v>1409</v>
      </c>
      <c r="C5" s="4" t="s">
        <v>526</v>
      </c>
      <c r="D5" s="4" t="s">
        <v>1221</v>
      </c>
      <c r="E5" s="2" t="s">
        <v>1332</v>
      </c>
      <c r="F5" s="2">
        <v>32</v>
      </c>
      <c r="G5" s="27"/>
      <c r="H5" s="63"/>
      <c r="I5" s="17"/>
      <c r="J5" s="17"/>
      <c r="K5" s="17"/>
      <c r="L5" s="17"/>
    </row>
    <row r="6" spans="1:14" ht="90">
      <c r="A6" s="12">
        <v>5</v>
      </c>
      <c r="B6" s="7" t="s">
        <v>1409</v>
      </c>
      <c r="C6" s="31" t="s">
        <v>1330</v>
      </c>
      <c r="D6" s="53" t="s">
        <v>1329</v>
      </c>
      <c r="E6" s="43" t="s">
        <v>1331</v>
      </c>
      <c r="F6" s="43">
        <v>10</v>
      </c>
      <c r="G6" s="27"/>
      <c r="H6" s="63"/>
      <c r="I6" s="17"/>
      <c r="J6" s="17"/>
      <c r="K6" s="17"/>
      <c r="L6" s="54"/>
    </row>
    <row r="7" spans="1:14" ht="179.25" customHeight="1">
      <c r="A7" s="12">
        <v>6</v>
      </c>
      <c r="B7" s="7" t="s">
        <v>1409</v>
      </c>
      <c r="C7" s="31" t="s">
        <v>1330</v>
      </c>
      <c r="D7" s="31" t="s">
        <v>1333</v>
      </c>
      <c r="E7" s="43" t="s">
        <v>1292</v>
      </c>
      <c r="F7" s="43">
        <v>6</v>
      </c>
      <c r="G7" s="27"/>
      <c r="H7" s="63"/>
      <c r="I7" s="17"/>
      <c r="J7" s="17"/>
      <c r="K7" s="17"/>
      <c r="L7" s="44"/>
    </row>
    <row r="8" spans="1:14" ht="75">
      <c r="A8" s="12">
        <v>7</v>
      </c>
      <c r="B8" s="7" t="s">
        <v>1409</v>
      </c>
      <c r="C8" s="56" t="s">
        <v>787</v>
      </c>
      <c r="D8" s="56" t="s">
        <v>788</v>
      </c>
      <c r="E8" s="56" t="s">
        <v>119</v>
      </c>
      <c r="F8" s="57">
        <v>1</v>
      </c>
      <c r="G8" s="58"/>
      <c r="H8" s="63"/>
      <c r="I8" s="17"/>
      <c r="J8" s="17"/>
      <c r="K8" s="17"/>
      <c r="L8" s="58"/>
      <c r="M8" s="45"/>
      <c r="N8" s="45"/>
    </row>
    <row r="9" spans="1:14">
      <c r="A9" s="128">
        <v>8</v>
      </c>
      <c r="B9" s="142" t="s">
        <v>1410</v>
      </c>
      <c r="C9" s="143"/>
      <c r="D9" s="143"/>
      <c r="E9" s="143"/>
      <c r="F9" s="143"/>
      <c r="G9" s="143"/>
      <c r="H9" s="143"/>
      <c r="I9" s="143"/>
      <c r="J9" s="144"/>
      <c r="K9" s="66">
        <f>SUM(K2:K8)</f>
        <v>0</v>
      </c>
      <c r="L9" s="47"/>
      <c r="M9" s="47"/>
      <c r="N9" s="47"/>
    </row>
  </sheetData>
  <mergeCells count="1">
    <mergeCell ref="B9:J9"/>
  </mergeCells>
  <pageMargins left="0.7" right="0.7" top="0.75" bottom="0.75" header="0.3" footer="0.3"/>
  <pageSetup paperSize="9" scale="54"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5">
    <pageSetUpPr fitToPage="1"/>
  </sheetPr>
  <dimension ref="A1:L13"/>
  <sheetViews>
    <sheetView topLeftCell="A10" zoomScale="80" zoomScaleNormal="80" workbookViewId="0">
      <selection activeCell="I6" sqref="I6"/>
    </sheetView>
  </sheetViews>
  <sheetFormatPr defaultColWidth="9.28515625" defaultRowHeight="12.75"/>
  <cols>
    <col min="1" max="1" width="9.28515625" style="23" customWidth="1"/>
    <col min="2" max="2" width="17.28515625" style="34" customWidth="1"/>
    <col min="3" max="3" width="22.5703125" style="29" customWidth="1"/>
    <col min="4" max="4" width="54.7109375" style="29" customWidth="1"/>
    <col min="5" max="5" width="15.7109375" style="23" customWidth="1"/>
    <col min="6" max="6" width="15" style="23"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12">
        <v>1</v>
      </c>
      <c r="B2" s="7" t="s">
        <v>1450</v>
      </c>
      <c r="C2" s="4" t="s">
        <v>547</v>
      </c>
      <c r="D2" s="4" t="s">
        <v>548</v>
      </c>
      <c r="E2" s="4" t="s">
        <v>549</v>
      </c>
      <c r="F2" s="2">
        <v>2</v>
      </c>
      <c r="G2" s="17"/>
      <c r="H2" s="67"/>
      <c r="I2" s="17"/>
      <c r="J2" s="17"/>
      <c r="K2" s="17"/>
      <c r="L2" s="17"/>
    </row>
    <row r="3" spans="1:12" ht="38.25">
      <c r="A3" s="12">
        <v>2</v>
      </c>
      <c r="B3" s="7" t="s">
        <v>1450</v>
      </c>
      <c r="C3" s="4" t="s">
        <v>558</v>
      </c>
      <c r="D3" s="4" t="s">
        <v>559</v>
      </c>
      <c r="E3" s="4" t="s">
        <v>16</v>
      </c>
      <c r="F3" s="2">
        <v>5</v>
      </c>
      <c r="G3" s="17"/>
      <c r="H3" s="67"/>
      <c r="I3" s="17"/>
      <c r="J3" s="17"/>
      <c r="K3" s="17"/>
      <c r="L3" s="17"/>
    </row>
    <row r="4" spans="1:12" ht="38.25">
      <c r="A4" s="12">
        <v>3</v>
      </c>
      <c r="B4" s="7" t="s">
        <v>1450</v>
      </c>
      <c r="C4" s="4" t="s">
        <v>560</v>
      </c>
      <c r="D4" s="4" t="s">
        <v>561</v>
      </c>
      <c r="E4" s="4" t="s">
        <v>562</v>
      </c>
      <c r="F4" s="2">
        <v>2</v>
      </c>
      <c r="G4" s="17"/>
      <c r="H4" s="67"/>
      <c r="I4" s="17"/>
      <c r="J4" s="17"/>
      <c r="K4" s="17"/>
      <c r="L4" s="17"/>
    </row>
    <row r="5" spans="1:12" ht="38.25">
      <c r="A5" s="12">
        <v>4</v>
      </c>
      <c r="B5" s="7" t="s">
        <v>1450</v>
      </c>
      <c r="C5" s="4" t="s">
        <v>570</v>
      </c>
      <c r="D5" s="4" t="s">
        <v>571</v>
      </c>
      <c r="E5" s="4" t="s">
        <v>572</v>
      </c>
      <c r="F5" s="2">
        <v>10</v>
      </c>
      <c r="G5" s="17"/>
      <c r="H5" s="67"/>
      <c r="I5" s="17"/>
      <c r="J5" s="17"/>
      <c r="K5" s="17"/>
      <c r="L5" s="17"/>
    </row>
    <row r="6" spans="1:12" ht="143.25" customHeight="1">
      <c r="A6" s="12">
        <v>5</v>
      </c>
      <c r="B6" s="7" t="s">
        <v>1450</v>
      </c>
      <c r="C6" s="31" t="s">
        <v>573</v>
      </c>
      <c r="D6" s="31" t="s">
        <v>1286</v>
      </c>
      <c r="E6" s="4" t="s">
        <v>574</v>
      </c>
      <c r="F6" s="2">
        <v>20</v>
      </c>
      <c r="G6" s="17"/>
      <c r="H6" s="67"/>
      <c r="I6" s="17"/>
      <c r="J6" s="17"/>
      <c r="K6" s="17"/>
      <c r="L6" s="17"/>
    </row>
    <row r="7" spans="1:12" ht="171" customHeight="1">
      <c r="A7" s="12">
        <v>6</v>
      </c>
      <c r="B7" s="7" t="s">
        <v>1450</v>
      </c>
      <c r="C7" s="31" t="s">
        <v>575</v>
      </c>
      <c r="D7" s="31" t="s">
        <v>1280</v>
      </c>
      <c r="E7" s="4" t="s">
        <v>574</v>
      </c>
      <c r="F7" s="2">
        <v>20</v>
      </c>
      <c r="G7" s="17"/>
      <c r="H7" s="67"/>
      <c r="I7" s="17"/>
      <c r="J7" s="17"/>
      <c r="K7" s="17"/>
      <c r="L7" s="17"/>
    </row>
    <row r="8" spans="1:12" ht="165" customHeight="1">
      <c r="A8" s="12">
        <v>7</v>
      </c>
      <c r="B8" s="7" t="s">
        <v>1450</v>
      </c>
      <c r="C8" s="31" t="s">
        <v>576</v>
      </c>
      <c r="D8" s="31" t="s">
        <v>1281</v>
      </c>
      <c r="E8" s="4" t="s">
        <v>574</v>
      </c>
      <c r="F8" s="2">
        <v>20</v>
      </c>
      <c r="G8" s="17"/>
      <c r="H8" s="67"/>
      <c r="I8" s="17"/>
      <c r="J8" s="17"/>
      <c r="K8" s="17"/>
      <c r="L8" s="17"/>
    </row>
    <row r="9" spans="1:12" ht="58.5" customHeight="1">
      <c r="A9" s="12">
        <v>8</v>
      </c>
      <c r="B9" s="7" t="s">
        <v>1450</v>
      </c>
      <c r="C9" s="31" t="s">
        <v>577</v>
      </c>
      <c r="D9" s="31" t="s">
        <v>1279</v>
      </c>
      <c r="E9" s="4" t="s">
        <v>578</v>
      </c>
      <c r="F9" s="2">
        <v>20</v>
      </c>
      <c r="G9" s="17"/>
      <c r="H9" s="67"/>
      <c r="I9" s="17"/>
      <c r="J9" s="17"/>
      <c r="K9" s="17"/>
      <c r="L9" s="17"/>
    </row>
    <row r="10" spans="1:12" ht="213" customHeight="1">
      <c r="A10" s="12">
        <v>9</v>
      </c>
      <c r="B10" s="7" t="s">
        <v>1450</v>
      </c>
      <c r="C10" s="31" t="s">
        <v>579</v>
      </c>
      <c r="D10" s="31" t="s">
        <v>1288</v>
      </c>
      <c r="E10" s="4" t="s">
        <v>580</v>
      </c>
      <c r="F10" s="2">
        <v>20</v>
      </c>
      <c r="G10" s="17"/>
      <c r="H10" s="67"/>
      <c r="I10" s="17"/>
      <c r="J10" s="17"/>
      <c r="K10" s="17"/>
      <c r="L10" s="17"/>
    </row>
    <row r="11" spans="1:12" ht="129.75" customHeight="1">
      <c r="A11" s="12">
        <v>10</v>
      </c>
      <c r="B11" s="7" t="s">
        <v>1450</v>
      </c>
      <c r="C11" s="31" t="s">
        <v>581</v>
      </c>
      <c r="D11" s="31" t="s">
        <v>1287</v>
      </c>
      <c r="E11" s="4" t="s">
        <v>580</v>
      </c>
      <c r="F11" s="2">
        <v>20</v>
      </c>
      <c r="G11" s="17"/>
      <c r="H11" s="67"/>
      <c r="I11" s="17"/>
      <c r="J11" s="17"/>
      <c r="K11" s="17"/>
      <c r="L11" s="17"/>
    </row>
    <row r="12" spans="1:12" ht="38.25">
      <c r="A12" s="12">
        <v>11</v>
      </c>
      <c r="B12" s="7" t="s">
        <v>1450</v>
      </c>
      <c r="C12" s="8" t="s">
        <v>582</v>
      </c>
      <c r="D12" s="4" t="s">
        <v>583</v>
      </c>
      <c r="E12" s="4" t="s">
        <v>584</v>
      </c>
      <c r="F12" s="9">
        <v>1</v>
      </c>
      <c r="G12" s="17"/>
      <c r="H12" s="67"/>
      <c r="I12" s="17"/>
      <c r="J12" s="17"/>
      <c r="K12" s="17"/>
      <c r="L12" s="17"/>
    </row>
    <row r="13" spans="1:12">
      <c r="A13" s="12">
        <v>12</v>
      </c>
      <c r="B13" s="151" t="s">
        <v>1486</v>
      </c>
      <c r="C13" s="152"/>
      <c r="D13" s="152"/>
      <c r="E13" s="152"/>
      <c r="F13" s="152"/>
      <c r="G13" s="152"/>
      <c r="H13" s="152"/>
      <c r="I13" s="152"/>
      <c r="J13" s="153"/>
      <c r="K13" s="64"/>
    </row>
  </sheetData>
  <mergeCells count="1">
    <mergeCell ref="B13:J13"/>
  </mergeCells>
  <pageMargins left="0.25" right="0.25" top="0.75" bottom="0.75" header="0.3" footer="0.3"/>
  <pageSetup paperSize="9" scale="59"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6">
    <pageSetUpPr fitToPage="1"/>
  </sheetPr>
  <dimension ref="A1:M18"/>
  <sheetViews>
    <sheetView topLeftCell="A16" zoomScale="85" zoomScaleNormal="85" workbookViewId="0">
      <selection activeCell="M62" sqref="M62"/>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12">
        <v>1</v>
      </c>
      <c r="B2" s="7" t="s">
        <v>1451</v>
      </c>
      <c r="C2" s="4" t="s">
        <v>221</v>
      </c>
      <c r="D2" s="4" t="s">
        <v>585</v>
      </c>
      <c r="E2" s="18"/>
      <c r="F2" s="4" t="s">
        <v>224</v>
      </c>
      <c r="G2" s="2">
        <v>8</v>
      </c>
      <c r="H2" s="9"/>
      <c r="I2" s="68"/>
      <c r="J2" s="69"/>
      <c r="K2" s="69"/>
      <c r="L2" s="69"/>
      <c r="M2" s="9"/>
    </row>
    <row r="3" spans="1:13" ht="25.5">
      <c r="A3" s="12">
        <v>2</v>
      </c>
      <c r="B3" s="7" t="s">
        <v>1451</v>
      </c>
      <c r="C3" s="4" t="s">
        <v>594</v>
      </c>
      <c r="D3" s="4" t="s">
        <v>595</v>
      </c>
      <c r="E3" s="18"/>
      <c r="F3" s="4" t="s">
        <v>209</v>
      </c>
      <c r="G3" s="2">
        <v>3</v>
      </c>
      <c r="H3" s="9"/>
      <c r="I3" s="68"/>
      <c r="J3" s="69"/>
      <c r="K3" s="69"/>
      <c r="L3" s="69"/>
      <c r="M3" s="9"/>
    </row>
    <row r="4" spans="1:13" ht="63.75">
      <c r="A4" s="12">
        <v>3</v>
      </c>
      <c r="B4" s="7" t="s">
        <v>1451</v>
      </c>
      <c r="C4" s="4" t="s">
        <v>598</v>
      </c>
      <c r="D4" s="4" t="s">
        <v>599</v>
      </c>
      <c r="E4" s="18"/>
      <c r="F4" s="31" t="s">
        <v>21</v>
      </c>
      <c r="G4" s="2">
        <v>1</v>
      </c>
      <c r="H4" s="9"/>
      <c r="I4" s="68"/>
      <c r="J4" s="69"/>
      <c r="K4" s="69"/>
      <c r="L4" s="69"/>
      <c r="M4" s="9"/>
    </row>
    <row r="5" spans="1:13" ht="64.5" customHeight="1">
      <c r="A5" s="12">
        <v>4</v>
      </c>
      <c r="B5" s="7" t="s">
        <v>1451</v>
      </c>
      <c r="C5" s="4" t="s">
        <v>630</v>
      </c>
      <c r="D5" s="4" t="s">
        <v>631</v>
      </c>
      <c r="E5" s="18" t="s">
        <v>632</v>
      </c>
      <c r="F5" s="4" t="s">
        <v>224</v>
      </c>
      <c r="G5" s="2">
        <v>1</v>
      </c>
      <c r="H5" s="9"/>
      <c r="I5" s="68"/>
      <c r="J5" s="69"/>
      <c r="K5" s="69"/>
      <c r="L5" s="69"/>
      <c r="M5" s="9"/>
    </row>
    <row r="6" spans="1:13" ht="38.25">
      <c r="A6" s="12">
        <v>5</v>
      </c>
      <c r="B6" s="7" t="s">
        <v>1451</v>
      </c>
      <c r="C6" s="4" t="s">
        <v>636</v>
      </c>
      <c r="D6" s="4" t="s">
        <v>637</v>
      </c>
      <c r="E6" s="18"/>
      <c r="F6" s="4" t="s">
        <v>1227</v>
      </c>
      <c r="G6" s="2">
        <v>10</v>
      </c>
      <c r="H6" s="9"/>
      <c r="I6" s="68"/>
      <c r="J6" s="69"/>
      <c r="K6" s="69"/>
      <c r="L6" s="69"/>
      <c r="M6" s="9"/>
    </row>
    <row r="7" spans="1:13" ht="25.5">
      <c r="A7" s="12">
        <v>6</v>
      </c>
      <c r="B7" s="7" t="s">
        <v>1451</v>
      </c>
      <c r="C7" s="4" t="s">
        <v>594</v>
      </c>
      <c r="D7" s="4" t="s">
        <v>646</v>
      </c>
      <c r="E7" s="18"/>
      <c r="F7" s="4" t="s">
        <v>224</v>
      </c>
      <c r="G7" s="2">
        <v>1</v>
      </c>
      <c r="H7" s="9"/>
      <c r="I7" s="68"/>
      <c r="J7" s="69"/>
      <c r="K7" s="69"/>
      <c r="L7" s="69"/>
      <c r="M7" s="9"/>
    </row>
    <row r="8" spans="1:13" ht="25.5">
      <c r="A8" s="12">
        <v>7</v>
      </c>
      <c r="B8" s="7" t="s">
        <v>1451</v>
      </c>
      <c r="C8" s="4" t="s">
        <v>656</v>
      </c>
      <c r="D8" s="4" t="s">
        <v>657</v>
      </c>
      <c r="E8" s="18"/>
      <c r="F8" s="4" t="s">
        <v>456</v>
      </c>
      <c r="G8" s="2">
        <v>10</v>
      </c>
      <c r="H8" s="9"/>
      <c r="I8" s="68"/>
      <c r="J8" s="69"/>
      <c r="K8" s="69"/>
      <c r="L8" s="69"/>
      <c r="M8" s="9"/>
    </row>
    <row r="9" spans="1:13" ht="25.5">
      <c r="A9" s="12">
        <v>8</v>
      </c>
      <c r="B9" s="7" t="s">
        <v>1451</v>
      </c>
      <c r="C9" s="11" t="s">
        <v>686</v>
      </c>
      <c r="D9" s="11" t="s">
        <v>687</v>
      </c>
      <c r="E9" s="18" t="s">
        <v>688</v>
      </c>
      <c r="F9" s="11" t="s">
        <v>16</v>
      </c>
      <c r="G9" s="9">
        <v>2</v>
      </c>
      <c r="H9" s="9"/>
      <c r="I9" s="68"/>
      <c r="J9" s="69"/>
      <c r="K9" s="69"/>
      <c r="L9" s="69"/>
      <c r="M9" s="9"/>
    </row>
    <row r="10" spans="1:13" ht="25.5">
      <c r="A10" s="12">
        <v>9</v>
      </c>
      <c r="B10" s="7" t="s">
        <v>1451</v>
      </c>
      <c r="C10" s="11" t="s">
        <v>689</v>
      </c>
      <c r="D10" s="11" t="s">
        <v>687</v>
      </c>
      <c r="E10" s="18" t="s">
        <v>626</v>
      </c>
      <c r="F10" s="11" t="s">
        <v>16</v>
      </c>
      <c r="G10" s="9">
        <v>2</v>
      </c>
      <c r="H10" s="9"/>
      <c r="I10" s="68"/>
      <c r="J10" s="69"/>
      <c r="K10" s="69"/>
      <c r="L10" s="69"/>
      <c r="M10" s="9"/>
    </row>
    <row r="11" spans="1:13" ht="66" customHeight="1">
      <c r="A11" s="12">
        <v>10</v>
      </c>
      <c r="B11" s="7" t="s">
        <v>1451</v>
      </c>
      <c r="C11" s="13" t="s">
        <v>690</v>
      </c>
      <c r="D11" s="13" t="s">
        <v>691</v>
      </c>
      <c r="E11" s="18"/>
      <c r="F11" s="13" t="s">
        <v>750</v>
      </c>
      <c r="G11" s="14">
        <v>1</v>
      </c>
      <c r="H11" s="9"/>
      <c r="I11" s="68"/>
      <c r="J11" s="69"/>
      <c r="K11" s="69"/>
      <c r="L11" s="69"/>
      <c r="M11" s="9"/>
    </row>
    <row r="12" spans="1:13" ht="102">
      <c r="A12" s="12">
        <v>11</v>
      </c>
      <c r="B12" s="7" t="s">
        <v>1451</v>
      </c>
      <c r="C12" s="12" t="s">
        <v>692</v>
      </c>
      <c r="D12" s="12" t="s">
        <v>693</v>
      </c>
      <c r="E12" s="32"/>
      <c r="F12" s="12" t="s">
        <v>694</v>
      </c>
      <c r="G12" s="12">
        <v>2</v>
      </c>
      <c r="H12" s="9"/>
      <c r="I12" s="68"/>
      <c r="J12" s="69"/>
      <c r="K12" s="69"/>
      <c r="L12" s="69"/>
      <c r="M12" s="9"/>
    </row>
    <row r="13" spans="1:13" ht="114.75">
      <c r="A13" s="12">
        <v>12</v>
      </c>
      <c r="B13" s="7" t="s">
        <v>1451</v>
      </c>
      <c r="C13" s="12" t="s">
        <v>114</v>
      </c>
      <c r="D13" s="12" t="s">
        <v>695</v>
      </c>
      <c r="E13" s="32"/>
      <c r="F13" s="12" t="s">
        <v>115</v>
      </c>
      <c r="G13" s="12">
        <v>1</v>
      </c>
      <c r="H13" s="9"/>
      <c r="I13" s="68"/>
      <c r="J13" s="69"/>
      <c r="K13" s="69"/>
      <c r="L13" s="69"/>
      <c r="M13" s="9"/>
    </row>
    <row r="14" spans="1:13" s="30" customFormat="1" ht="25.5">
      <c r="A14" s="12">
        <v>13</v>
      </c>
      <c r="B14" s="7" t="s">
        <v>1451</v>
      </c>
      <c r="C14" s="31" t="s">
        <v>156</v>
      </c>
      <c r="D14" s="31" t="s">
        <v>205</v>
      </c>
      <c r="E14" s="42" t="s">
        <v>158</v>
      </c>
      <c r="F14" s="31" t="s">
        <v>111</v>
      </c>
      <c r="G14" s="43">
        <v>2</v>
      </c>
      <c r="H14" s="51"/>
      <c r="I14" s="70"/>
      <c r="J14" s="71"/>
      <c r="K14" s="71"/>
      <c r="L14" s="71"/>
      <c r="M14" s="28"/>
    </row>
    <row r="15" spans="1:13" s="30" customFormat="1" ht="25.5">
      <c r="A15" s="12">
        <v>14</v>
      </c>
      <c r="B15" s="7" t="s">
        <v>1451</v>
      </c>
      <c r="C15" s="31" t="s">
        <v>210</v>
      </c>
      <c r="D15" s="31" t="s">
        <v>211</v>
      </c>
      <c r="E15" s="42" t="s">
        <v>677</v>
      </c>
      <c r="F15" s="31" t="s">
        <v>212</v>
      </c>
      <c r="G15" s="43">
        <v>3</v>
      </c>
      <c r="H15" s="51"/>
      <c r="I15" s="70"/>
      <c r="J15" s="71"/>
      <c r="K15" s="71"/>
      <c r="L15" s="71"/>
      <c r="M15" s="28"/>
    </row>
    <row r="16" spans="1:13" s="30" customFormat="1" ht="25.5">
      <c r="A16" s="12">
        <v>15</v>
      </c>
      <c r="B16" s="7" t="s">
        <v>1451</v>
      </c>
      <c r="C16" s="31" t="s">
        <v>213</v>
      </c>
      <c r="D16" s="31" t="s">
        <v>215</v>
      </c>
      <c r="E16" s="31" t="s">
        <v>124</v>
      </c>
      <c r="F16" s="31" t="s">
        <v>137</v>
      </c>
      <c r="G16" s="31">
        <v>4</v>
      </c>
      <c r="H16" s="118"/>
      <c r="I16" s="70"/>
      <c r="J16" s="71"/>
      <c r="K16" s="71"/>
      <c r="L16" s="71"/>
    </row>
    <row r="17" spans="1:13" s="30" customFormat="1" ht="40.5" customHeight="1">
      <c r="A17" s="12">
        <v>16</v>
      </c>
      <c r="B17" s="7" t="s">
        <v>1451</v>
      </c>
      <c r="C17" s="31" t="s">
        <v>741</v>
      </c>
      <c r="D17" s="31" t="s">
        <v>742</v>
      </c>
      <c r="E17" s="42"/>
      <c r="F17" s="31" t="s">
        <v>743</v>
      </c>
      <c r="G17" s="31">
        <v>2</v>
      </c>
      <c r="H17" s="118"/>
      <c r="I17" s="70"/>
      <c r="J17" s="71"/>
      <c r="K17" s="71"/>
      <c r="L17" s="71"/>
      <c r="M17" s="28"/>
    </row>
    <row r="18" spans="1:13" customFormat="1" ht="34.5" customHeight="1">
      <c r="A18" s="12">
        <v>17</v>
      </c>
      <c r="B18" s="148" t="s">
        <v>1487</v>
      </c>
      <c r="C18" s="149"/>
      <c r="D18" s="149"/>
      <c r="E18" s="149"/>
      <c r="F18" s="149"/>
      <c r="G18" s="149"/>
      <c r="H18" s="149"/>
      <c r="I18" s="149"/>
      <c r="J18" s="149"/>
      <c r="K18" s="150"/>
      <c r="L18" s="65"/>
    </row>
  </sheetData>
  <autoFilter ref="A1:G1" xr:uid="{00000000-0009-0000-0000-00000F000000}"/>
  <mergeCells count="1">
    <mergeCell ref="B18:K18"/>
  </mergeCells>
  <pageMargins left="0.25" right="0.25" top="0.75" bottom="0.75" header="0.3" footer="0.3"/>
  <pageSetup paperSize="9" scale="56"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7">
    <pageSetUpPr fitToPage="1"/>
  </sheetPr>
  <dimension ref="A1:M35"/>
  <sheetViews>
    <sheetView topLeftCell="A25" zoomScale="80" zoomScaleNormal="80" workbookViewId="0">
      <selection activeCell="D24" sqref="D24"/>
    </sheetView>
  </sheetViews>
  <sheetFormatPr defaultColWidth="9.28515625" defaultRowHeight="12.75"/>
  <cols>
    <col min="1" max="1" width="9.28515625" style="23" customWidth="1"/>
    <col min="2" max="2" width="17.28515625" style="34" customWidth="1"/>
    <col min="3" max="3" width="22.5703125" style="23" customWidth="1"/>
    <col min="4" max="4" width="54.7109375" style="29" customWidth="1"/>
    <col min="5" max="5" width="11.42578125" style="119" customWidth="1"/>
    <col min="6" max="6" width="15.7109375" style="23" customWidth="1"/>
    <col min="7" max="7" width="15" style="23"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12">
        <v>1</v>
      </c>
      <c r="B2" s="7" t="s">
        <v>1519</v>
      </c>
      <c r="C2" s="4" t="s">
        <v>696</v>
      </c>
      <c r="D2" s="4" t="s">
        <v>697</v>
      </c>
      <c r="E2" s="18" t="s">
        <v>698</v>
      </c>
      <c r="F2" s="4" t="s">
        <v>14</v>
      </c>
      <c r="G2" s="2">
        <v>2</v>
      </c>
      <c r="H2" s="17"/>
      <c r="I2" s="67"/>
      <c r="J2" s="64"/>
      <c r="K2" s="64"/>
      <c r="L2" s="64"/>
      <c r="M2" s="17"/>
    </row>
    <row r="3" spans="1:13" ht="38.25" customHeight="1">
      <c r="A3" s="12">
        <v>2</v>
      </c>
      <c r="B3" s="7" t="s">
        <v>1519</v>
      </c>
      <c r="C3" s="4" t="s">
        <v>699</v>
      </c>
      <c r="D3" s="4" t="s">
        <v>700</v>
      </c>
      <c r="E3" s="18" t="s">
        <v>701</v>
      </c>
      <c r="F3" s="4" t="s">
        <v>212</v>
      </c>
      <c r="G3" s="2">
        <v>1</v>
      </c>
      <c r="H3" s="17"/>
      <c r="I3" s="67"/>
      <c r="J3" s="64"/>
      <c r="K3" s="64"/>
      <c r="L3" s="64"/>
      <c r="M3" s="17"/>
    </row>
    <row r="4" spans="1:13" ht="25.5">
      <c r="A4" s="12">
        <v>3</v>
      </c>
      <c r="B4" s="7" t="s">
        <v>1519</v>
      </c>
      <c r="C4" s="4" t="s">
        <v>766</v>
      </c>
      <c r="D4" s="4" t="s">
        <v>767</v>
      </c>
      <c r="E4" s="18"/>
      <c r="F4" s="4" t="s">
        <v>116</v>
      </c>
      <c r="G4" s="2">
        <v>2</v>
      </c>
      <c r="H4" s="17"/>
      <c r="I4" s="67"/>
      <c r="J4" s="64"/>
      <c r="K4" s="64"/>
      <c r="L4" s="64"/>
      <c r="M4" s="17"/>
    </row>
    <row r="5" spans="1:13" ht="25.5">
      <c r="A5" s="12">
        <v>4</v>
      </c>
      <c r="B5" s="7" t="s">
        <v>1519</v>
      </c>
      <c r="C5" s="4" t="s">
        <v>768</v>
      </c>
      <c r="D5" s="4" t="s">
        <v>769</v>
      </c>
      <c r="E5" s="18"/>
      <c r="F5" s="4" t="s">
        <v>616</v>
      </c>
      <c r="G5" s="2">
        <v>3</v>
      </c>
      <c r="H5" s="17"/>
      <c r="I5" s="67"/>
      <c r="J5" s="64"/>
      <c r="K5" s="64"/>
      <c r="L5" s="64"/>
      <c r="M5" s="17"/>
    </row>
    <row r="6" spans="1:13" ht="25.5">
      <c r="A6" s="12">
        <v>5</v>
      </c>
      <c r="B6" s="7" t="s">
        <v>1519</v>
      </c>
      <c r="C6" s="4" t="s">
        <v>702</v>
      </c>
      <c r="D6" s="1" t="s">
        <v>1258</v>
      </c>
      <c r="E6" s="18" t="s">
        <v>1257</v>
      </c>
      <c r="F6" s="4" t="s">
        <v>641</v>
      </c>
      <c r="G6" s="2">
        <v>2</v>
      </c>
      <c r="H6" s="17"/>
      <c r="I6" s="67"/>
      <c r="J6" s="64"/>
      <c r="K6" s="64"/>
      <c r="L6" s="64"/>
      <c r="M6" s="17"/>
    </row>
    <row r="7" spans="1:13" ht="25.5">
      <c r="A7" s="12">
        <v>6</v>
      </c>
      <c r="B7" s="7" t="s">
        <v>1519</v>
      </c>
      <c r="C7" s="4" t="s">
        <v>703</v>
      </c>
      <c r="D7" s="4" t="s">
        <v>704</v>
      </c>
      <c r="E7" s="18" t="s">
        <v>705</v>
      </c>
      <c r="F7" s="4" t="s">
        <v>16</v>
      </c>
      <c r="G7" s="2">
        <v>2</v>
      </c>
      <c r="H7" s="17"/>
      <c r="I7" s="67"/>
      <c r="J7" s="64"/>
      <c r="K7" s="64"/>
      <c r="L7" s="64"/>
      <c r="M7" s="17"/>
    </row>
    <row r="8" spans="1:13" ht="25.5">
      <c r="A8" s="12">
        <v>7</v>
      </c>
      <c r="B8" s="7" t="s">
        <v>1519</v>
      </c>
      <c r="C8" s="4" t="s">
        <v>706</v>
      </c>
      <c r="D8" s="4" t="s">
        <v>707</v>
      </c>
      <c r="E8" s="18" t="s">
        <v>708</v>
      </c>
      <c r="F8" s="4" t="s">
        <v>16</v>
      </c>
      <c r="G8" s="2">
        <v>1</v>
      </c>
      <c r="H8" s="17"/>
      <c r="I8" s="67"/>
      <c r="J8" s="64"/>
      <c r="K8" s="64"/>
      <c r="L8" s="64"/>
      <c r="M8" s="17"/>
    </row>
    <row r="9" spans="1:13" ht="25.5">
      <c r="A9" s="12">
        <v>8</v>
      </c>
      <c r="B9" s="7" t="s">
        <v>1519</v>
      </c>
      <c r="C9" s="4" t="s">
        <v>706</v>
      </c>
      <c r="D9" s="4" t="s">
        <v>709</v>
      </c>
      <c r="E9" s="18" t="s">
        <v>708</v>
      </c>
      <c r="F9" s="4" t="s">
        <v>16</v>
      </c>
      <c r="G9" s="2">
        <v>1</v>
      </c>
      <c r="H9" s="17"/>
      <c r="I9" s="67"/>
      <c r="J9" s="64"/>
      <c r="K9" s="64"/>
      <c r="L9" s="64"/>
      <c r="M9" s="17"/>
    </row>
    <row r="10" spans="1:13" ht="25.5">
      <c r="A10" s="12">
        <v>9</v>
      </c>
      <c r="B10" s="7" t="s">
        <v>1519</v>
      </c>
      <c r="C10" s="4" t="s">
        <v>710</v>
      </c>
      <c r="D10" s="4" t="s">
        <v>711</v>
      </c>
      <c r="E10" s="18" t="s">
        <v>712</v>
      </c>
      <c r="F10" s="4" t="s">
        <v>16</v>
      </c>
      <c r="G10" s="2">
        <v>10</v>
      </c>
      <c r="H10" s="17"/>
      <c r="I10" s="67"/>
      <c r="J10" s="64"/>
      <c r="K10" s="64"/>
      <c r="L10" s="64"/>
      <c r="M10" s="17"/>
    </row>
    <row r="11" spans="1:13" ht="25.5">
      <c r="A11" s="12">
        <v>10</v>
      </c>
      <c r="B11" s="7" t="s">
        <v>1519</v>
      </c>
      <c r="C11" s="4" t="s">
        <v>713</v>
      </c>
      <c r="D11" s="4" t="s">
        <v>714</v>
      </c>
      <c r="E11" s="18" t="s">
        <v>715</v>
      </c>
      <c r="F11" s="4" t="s">
        <v>16</v>
      </c>
      <c r="G11" s="2">
        <v>2</v>
      </c>
      <c r="H11" s="17"/>
      <c r="I11" s="67"/>
      <c r="J11" s="64"/>
      <c r="K11" s="64"/>
      <c r="L11" s="64"/>
      <c r="M11" s="17"/>
    </row>
    <row r="12" spans="1:13" ht="25.5">
      <c r="A12" s="12">
        <v>11</v>
      </c>
      <c r="B12" s="7" t="s">
        <v>1519</v>
      </c>
      <c r="C12" s="4" t="s">
        <v>689</v>
      </c>
      <c r="D12" s="4" t="s">
        <v>716</v>
      </c>
      <c r="E12" s="18"/>
      <c r="F12" s="4" t="s">
        <v>224</v>
      </c>
      <c r="G12" s="2">
        <v>1</v>
      </c>
      <c r="H12" s="17"/>
      <c r="I12" s="67"/>
      <c r="J12" s="64"/>
      <c r="K12" s="64"/>
      <c r="L12" s="64"/>
      <c r="M12" s="17"/>
    </row>
    <row r="13" spans="1:13" ht="25.5">
      <c r="A13" s="12">
        <v>12</v>
      </c>
      <c r="B13" s="7" t="s">
        <v>1519</v>
      </c>
      <c r="C13" s="4" t="s">
        <v>689</v>
      </c>
      <c r="D13" s="4" t="s">
        <v>717</v>
      </c>
      <c r="E13" s="18"/>
      <c r="F13" s="4" t="s">
        <v>116</v>
      </c>
      <c r="G13" s="2">
        <v>4</v>
      </c>
      <c r="H13" s="17"/>
      <c r="I13" s="67"/>
      <c r="J13" s="64"/>
      <c r="K13" s="64"/>
      <c r="L13" s="64"/>
      <c r="M13" s="17"/>
    </row>
    <row r="14" spans="1:13" ht="25.5">
      <c r="A14" s="12">
        <v>13</v>
      </c>
      <c r="B14" s="7" t="s">
        <v>1519</v>
      </c>
      <c r="C14" s="4" t="s">
        <v>718</v>
      </c>
      <c r="D14" s="4" t="s">
        <v>719</v>
      </c>
      <c r="E14" s="18" t="s">
        <v>1298</v>
      </c>
      <c r="F14" s="4" t="s">
        <v>137</v>
      </c>
      <c r="G14" s="2">
        <v>6</v>
      </c>
      <c r="H14" s="17"/>
      <c r="I14" s="67"/>
      <c r="J14" s="64"/>
      <c r="K14" s="64"/>
      <c r="L14" s="64"/>
      <c r="M14" s="17"/>
    </row>
    <row r="15" spans="1:13" ht="25.5">
      <c r="A15" s="12">
        <v>14</v>
      </c>
      <c r="B15" s="7" t="s">
        <v>1519</v>
      </c>
      <c r="C15" s="4" t="s">
        <v>720</v>
      </c>
      <c r="D15" s="4" t="s">
        <v>721</v>
      </c>
      <c r="E15" s="18" t="s">
        <v>759</v>
      </c>
      <c r="F15" s="4" t="s">
        <v>134</v>
      </c>
      <c r="G15" s="2">
        <v>5</v>
      </c>
      <c r="H15" s="17"/>
      <c r="I15" s="67"/>
      <c r="J15" s="64"/>
      <c r="K15" s="64"/>
      <c r="L15" s="64"/>
      <c r="M15" s="17"/>
    </row>
    <row r="16" spans="1:13" ht="25.5">
      <c r="A16" s="12">
        <v>15</v>
      </c>
      <c r="B16" s="7" t="s">
        <v>1519</v>
      </c>
      <c r="C16" s="4" t="s">
        <v>722</v>
      </c>
      <c r="D16" s="4" t="s">
        <v>723</v>
      </c>
      <c r="E16" s="18"/>
      <c r="F16" s="4" t="s">
        <v>16</v>
      </c>
      <c r="G16" s="2">
        <v>1</v>
      </c>
      <c r="H16" s="17"/>
      <c r="I16" s="67"/>
      <c r="J16" s="64"/>
      <c r="K16" s="64"/>
      <c r="L16" s="64"/>
      <c r="M16" s="17"/>
    </row>
    <row r="17" spans="1:13" ht="25.5">
      <c r="A17" s="12">
        <v>16</v>
      </c>
      <c r="B17" s="7" t="s">
        <v>1519</v>
      </c>
      <c r="C17" s="4" t="s">
        <v>724</v>
      </c>
      <c r="D17" s="4" t="s">
        <v>725</v>
      </c>
      <c r="E17" s="18" t="s">
        <v>1307</v>
      </c>
      <c r="F17" s="4" t="s">
        <v>14</v>
      </c>
      <c r="G17" s="2">
        <v>2</v>
      </c>
      <c r="H17" s="17"/>
      <c r="I17" s="67"/>
      <c r="J17" s="64"/>
      <c r="K17" s="64"/>
      <c r="L17" s="64"/>
      <c r="M17" s="17"/>
    </row>
    <row r="18" spans="1:13" ht="25.5">
      <c r="A18" s="12">
        <v>17</v>
      </c>
      <c r="B18" s="7" t="s">
        <v>1519</v>
      </c>
      <c r="C18" s="4" t="s">
        <v>726</v>
      </c>
      <c r="D18" s="4" t="s">
        <v>727</v>
      </c>
      <c r="E18" s="18"/>
      <c r="F18" s="4" t="s">
        <v>16</v>
      </c>
      <c r="G18" s="2">
        <v>4</v>
      </c>
      <c r="H18" s="17"/>
      <c r="I18" s="67"/>
      <c r="J18" s="64"/>
      <c r="K18" s="64"/>
      <c r="L18" s="64"/>
      <c r="M18" s="17"/>
    </row>
    <row r="19" spans="1:13" ht="25.5">
      <c r="A19" s="12">
        <v>18</v>
      </c>
      <c r="B19" s="7" t="s">
        <v>1519</v>
      </c>
      <c r="C19" s="4" t="s">
        <v>728</v>
      </c>
      <c r="D19" s="4" t="s">
        <v>729</v>
      </c>
      <c r="E19" s="18" t="s">
        <v>1306</v>
      </c>
      <c r="F19" s="4" t="s">
        <v>641</v>
      </c>
      <c r="G19" s="2">
        <v>1</v>
      </c>
      <c r="H19" s="17"/>
      <c r="I19" s="67"/>
      <c r="J19" s="64"/>
      <c r="K19" s="64"/>
      <c r="L19" s="64"/>
      <c r="M19" s="17"/>
    </row>
    <row r="20" spans="1:13" ht="25.5">
      <c r="A20" s="12">
        <v>19</v>
      </c>
      <c r="B20" s="7" t="s">
        <v>1519</v>
      </c>
      <c r="C20" s="4" t="s">
        <v>730</v>
      </c>
      <c r="D20" s="4" t="s">
        <v>731</v>
      </c>
      <c r="E20" s="18"/>
      <c r="F20" s="4" t="s">
        <v>16</v>
      </c>
      <c r="G20" s="2">
        <v>1</v>
      </c>
      <c r="H20" s="17"/>
      <c r="I20" s="67"/>
      <c r="J20" s="64"/>
      <c r="K20" s="64"/>
      <c r="L20" s="64"/>
      <c r="M20" s="17"/>
    </row>
    <row r="21" spans="1:13" ht="25.5">
      <c r="A21" s="12">
        <v>20</v>
      </c>
      <c r="B21" s="7" t="s">
        <v>1519</v>
      </c>
      <c r="C21" s="4" t="s">
        <v>732</v>
      </c>
      <c r="D21" s="4" t="s">
        <v>729</v>
      </c>
      <c r="E21" s="18" t="s">
        <v>1305</v>
      </c>
      <c r="F21" s="4" t="s">
        <v>641</v>
      </c>
      <c r="G21" s="2">
        <v>1</v>
      </c>
      <c r="H21" s="17"/>
      <c r="I21" s="67"/>
      <c r="J21" s="64"/>
      <c r="K21" s="64"/>
      <c r="L21" s="64"/>
      <c r="M21" s="17"/>
    </row>
    <row r="22" spans="1:13" ht="25.5">
      <c r="A22" s="12">
        <v>21</v>
      </c>
      <c r="B22" s="7" t="s">
        <v>1519</v>
      </c>
      <c r="C22" s="4" t="s">
        <v>733</v>
      </c>
      <c r="D22" s="4" t="s">
        <v>1228</v>
      </c>
      <c r="E22" s="18" t="s">
        <v>734</v>
      </c>
      <c r="F22" s="4" t="s">
        <v>116</v>
      </c>
      <c r="G22" s="2">
        <v>1</v>
      </c>
      <c r="H22" s="17"/>
      <c r="I22" s="67"/>
      <c r="J22" s="64"/>
      <c r="K22" s="64"/>
      <c r="L22" s="64"/>
      <c r="M22" s="17"/>
    </row>
    <row r="23" spans="1:13" ht="38.25">
      <c r="A23" s="12">
        <v>22</v>
      </c>
      <c r="B23" s="7" t="s">
        <v>1519</v>
      </c>
      <c r="C23" s="4" t="s">
        <v>735</v>
      </c>
      <c r="D23" s="4" t="s">
        <v>1229</v>
      </c>
      <c r="E23" s="18" t="s">
        <v>736</v>
      </c>
      <c r="F23" s="4" t="s">
        <v>737</v>
      </c>
      <c r="G23" s="2">
        <v>1</v>
      </c>
      <c r="H23" s="17"/>
      <c r="I23" s="67"/>
      <c r="J23" s="64"/>
      <c r="K23" s="64"/>
      <c r="L23" s="64"/>
      <c r="M23" s="17"/>
    </row>
    <row r="24" spans="1:13" ht="38.25">
      <c r="A24" s="12">
        <v>23</v>
      </c>
      <c r="B24" s="7" t="s">
        <v>1519</v>
      </c>
      <c r="C24" s="4" t="s">
        <v>738</v>
      </c>
      <c r="D24" s="4" t="s">
        <v>739</v>
      </c>
      <c r="E24" s="18"/>
      <c r="F24" s="4" t="s">
        <v>740</v>
      </c>
      <c r="G24" s="4">
        <v>1</v>
      </c>
      <c r="H24" s="17"/>
      <c r="I24" s="67"/>
      <c r="J24" s="64"/>
      <c r="K24" s="64"/>
      <c r="L24" s="64"/>
      <c r="M24" s="17"/>
    </row>
    <row r="25" spans="1:13" ht="25.5">
      <c r="A25" s="12">
        <v>24</v>
      </c>
      <c r="B25" s="7" t="s">
        <v>1519</v>
      </c>
      <c r="C25" s="4" t="s">
        <v>744</v>
      </c>
      <c r="D25" s="4" t="s">
        <v>745</v>
      </c>
      <c r="E25" s="18" t="s">
        <v>1066</v>
      </c>
      <c r="F25" s="4" t="s">
        <v>16</v>
      </c>
      <c r="G25" s="4">
        <v>2</v>
      </c>
      <c r="H25" s="17"/>
      <c r="I25" s="67"/>
      <c r="J25" s="64"/>
      <c r="K25" s="64"/>
      <c r="L25" s="64"/>
      <c r="M25" s="17"/>
    </row>
    <row r="26" spans="1:13" ht="25.5">
      <c r="A26" s="12">
        <v>25</v>
      </c>
      <c r="B26" s="7" t="s">
        <v>1519</v>
      </c>
      <c r="C26" s="4" t="s">
        <v>746</v>
      </c>
      <c r="D26" s="4" t="s">
        <v>747</v>
      </c>
      <c r="E26" s="18" t="s">
        <v>1304</v>
      </c>
      <c r="F26" s="4" t="s">
        <v>16</v>
      </c>
      <c r="G26" s="4">
        <v>1</v>
      </c>
      <c r="H26" s="17"/>
      <c r="I26" s="67"/>
      <c r="J26" s="64"/>
      <c r="K26" s="64"/>
      <c r="L26" s="64"/>
      <c r="M26" s="17"/>
    </row>
    <row r="27" spans="1:13" ht="25.5">
      <c r="A27" s="12">
        <v>26</v>
      </c>
      <c r="B27" s="7" t="s">
        <v>1519</v>
      </c>
      <c r="C27" s="4" t="s">
        <v>748</v>
      </c>
      <c r="D27" s="4" t="s">
        <v>749</v>
      </c>
      <c r="E27" s="18" t="s">
        <v>1303</v>
      </c>
      <c r="F27" s="4" t="s">
        <v>750</v>
      </c>
      <c r="G27" s="4">
        <v>3</v>
      </c>
      <c r="H27" s="17"/>
      <c r="I27" s="67"/>
      <c r="J27" s="64"/>
      <c r="K27" s="64"/>
      <c r="L27" s="64"/>
      <c r="M27" s="17"/>
    </row>
    <row r="28" spans="1:13" ht="25.5">
      <c r="A28" s="12">
        <v>27</v>
      </c>
      <c r="B28" s="7" t="s">
        <v>1519</v>
      </c>
      <c r="C28" s="4" t="s">
        <v>751</v>
      </c>
      <c r="D28" s="4" t="s">
        <v>752</v>
      </c>
      <c r="E28" s="18" t="s">
        <v>1302</v>
      </c>
      <c r="F28" s="4" t="s">
        <v>16</v>
      </c>
      <c r="G28" s="4">
        <v>1</v>
      </c>
      <c r="H28" s="17"/>
      <c r="I28" s="67"/>
      <c r="J28" s="64"/>
      <c r="K28" s="64"/>
      <c r="L28" s="64"/>
      <c r="M28" s="17"/>
    </row>
    <row r="29" spans="1:13" ht="25.5">
      <c r="A29" s="12">
        <v>28</v>
      </c>
      <c r="B29" s="7" t="s">
        <v>1519</v>
      </c>
      <c r="C29" s="4" t="s">
        <v>753</v>
      </c>
      <c r="D29" s="4" t="s">
        <v>754</v>
      </c>
      <c r="E29" s="18" t="s">
        <v>1301</v>
      </c>
      <c r="F29" s="4" t="s">
        <v>16</v>
      </c>
      <c r="G29" s="2">
        <v>1</v>
      </c>
      <c r="H29" s="17"/>
      <c r="I29" s="67"/>
      <c r="J29" s="64"/>
      <c r="K29" s="64"/>
      <c r="L29" s="64"/>
      <c r="M29" s="17"/>
    </row>
    <row r="30" spans="1:13" ht="104.25" customHeight="1">
      <c r="A30" s="12">
        <v>29</v>
      </c>
      <c r="B30" s="7" t="s">
        <v>1519</v>
      </c>
      <c r="C30" s="4" t="s">
        <v>757</v>
      </c>
      <c r="D30" s="31" t="s">
        <v>1248</v>
      </c>
      <c r="E30" s="42" t="s">
        <v>1299</v>
      </c>
      <c r="F30" s="4" t="s">
        <v>120</v>
      </c>
      <c r="G30" s="4">
        <v>1</v>
      </c>
      <c r="H30" s="17"/>
      <c r="I30" s="67"/>
      <c r="J30" s="64"/>
      <c r="K30" s="64"/>
      <c r="L30" s="64"/>
      <c r="M30" s="17"/>
    </row>
    <row r="31" spans="1:13" ht="25.5">
      <c r="A31" s="12">
        <v>30</v>
      </c>
      <c r="B31" s="7" t="s">
        <v>1519</v>
      </c>
      <c r="C31" s="5" t="s">
        <v>718</v>
      </c>
      <c r="D31" s="5" t="s">
        <v>758</v>
      </c>
      <c r="E31" s="18" t="s">
        <v>759</v>
      </c>
      <c r="F31" s="5" t="s">
        <v>266</v>
      </c>
      <c r="G31" s="6">
        <v>1</v>
      </c>
      <c r="H31" s="17"/>
      <c r="I31" s="67"/>
      <c r="J31" s="64"/>
      <c r="K31" s="64"/>
      <c r="L31" s="64"/>
      <c r="M31" s="17"/>
    </row>
    <row r="32" spans="1:13" ht="25.5">
      <c r="A32" s="12">
        <v>31</v>
      </c>
      <c r="B32" s="7" t="s">
        <v>1519</v>
      </c>
      <c r="C32" s="5" t="s">
        <v>760</v>
      </c>
      <c r="D32" s="5" t="s">
        <v>761</v>
      </c>
      <c r="E32" s="18" t="s">
        <v>615</v>
      </c>
      <c r="F32" s="5" t="s">
        <v>616</v>
      </c>
      <c r="G32" s="6">
        <v>1</v>
      </c>
      <c r="H32" s="17"/>
      <c r="I32" s="67"/>
      <c r="J32" s="64"/>
      <c r="K32" s="64"/>
      <c r="L32" s="64"/>
      <c r="M32" s="17"/>
    </row>
    <row r="33" spans="1:13" ht="25.5">
      <c r="A33" s="12">
        <v>32</v>
      </c>
      <c r="B33" s="7" t="s">
        <v>1519</v>
      </c>
      <c r="C33" s="4" t="s">
        <v>762</v>
      </c>
      <c r="D33" s="1" t="s">
        <v>1268</v>
      </c>
      <c r="E33" s="18" t="s">
        <v>1300</v>
      </c>
      <c r="F33" s="4" t="s">
        <v>25</v>
      </c>
      <c r="G33" s="9">
        <v>1</v>
      </c>
      <c r="H33" s="17"/>
      <c r="I33" s="67"/>
      <c r="J33" s="64"/>
      <c r="K33" s="64"/>
      <c r="L33" s="64"/>
      <c r="M33" s="17"/>
    </row>
    <row r="34" spans="1:13" ht="76.5">
      <c r="A34" s="12">
        <v>33</v>
      </c>
      <c r="B34" s="7" t="s">
        <v>1519</v>
      </c>
      <c r="C34" s="12" t="s">
        <v>621</v>
      </c>
      <c r="D34" s="12" t="s">
        <v>1230</v>
      </c>
      <c r="E34" s="18" t="s">
        <v>623</v>
      </c>
      <c r="F34" s="12" t="s">
        <v>616</v>
      </c>
      <c r="G34" s="12">
        <v>1</v>
      </c>
      <c r="H34" s="17"/>
      <c r="I34" s="67"/>
      <c r="J34" s="64"/>
      <c r="K34" s="64"/>
      <c r="L34" s="64"/>
      <c r="M34" s="17"/>
    </row>
    <row r="35" spans="1:13">
      <c r="A35" s="12">
        <v>34</v>
      </c>
      <c r="B35" s="151" t="s">
        <v>1488</v>
      </c>
      <c r="C35" s="152"/>
      <c r="D35" s="152"/>
      <c r="E35" s="152"/>
      <c r="F35" s="152"/>
      <c r="G35" s="152"/>
      <c r="H35" s="152"/>
      <c r="I35" s="152"/>
      <c r="J35" s="152"/>
      <c r="K35" s="153"/>
      <c r="L35" s="64"/>
    </row>
  </sheetData>
  <autoFilter ref="A1:G1" xr:uid="{00000000-0009-0000-0000-000010000000}"/>
  <mergeCells count="1">
    <mergeCell ref="B35:K35"/>
  </mergeCells>
  <pageMargins left="0.25" right="0.25" top="0.75" bottom="0.75" header="0.3" footer="0.3"/>
  <pageSetup paperSize="9" scale="56"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13"/>
  <sheetViews>
    <sheetView topLeftCell="A4" zoomScale="85" zoomScaleNormal="85" workbookViewId="0">
      <selection activeCell="I7" sqref="I7"/>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44.1" customHeight="1">
      <c r="A2" s="4">
        <v>1</v>
      </c>
      <c r="B2" s="7" t="s">
        <v>1452</v>
      </c>
      <c r="C2" s="4" t="s">
        <v>770</v>
      </c>
      <c r="D2" s="4" t="s">
        <v>771</v>
      </c>
      <c r="E2" s="4" t="s">
        <v>28</v>
      </c>
      <c r="F2" s="2">
        <v>3</v>
      </c>
      <c r="G2" s="35"/>
      <c r="H2" s="72"/>
      <c r="I2" s="73"/>
      <c r="J2" s="73"/>
      <c r="K2" s="35"/>
      <c r="L2" s="35"/>
    </row>
    <row r="3" spans="1:12" ht="58.5" customHeight="1">
      <c r="A3" s="4">
        <v>2</v>
      </c>
      <c r="B3" s="7" t="s">
        <v>1452</v>
      </c>
      <c r="C3" s="4" t="s">
        <v>40</v>
      </c>
      <c r="D3" s="4" t="s">
        <v>41</v>
      </c>
      <c r="E3" s="4" t="s">
        <v>42</v>
      </c>
      <c r="F3" s="2">
        <v>1</v>
      </c>
      <c r="G3" s="35"/>
      <c r="H3" s="72"/>
      <c r="I3" s="73"/>
      <c r="J3" s="73"/>
      <c r="K3" s="35"/>
      <c r="L3" s="35"/>
    </row>
    <row r="4" spans="1:12" ht="63" customHeight="1">
      <c r="A4" s="4">
        <v>3</v>
      </c>
      <c r="B4" s="7" t="s">
        <v>1452</v>
      </c>
      <c r="C4" s="4" t="s">
        <v>40</v>
      </c>
      <c r="D4" s="4" t="s">
        <v>43</v>
      </c>
      <c r="E4" s="4" t="s">
        <v>44</v>
      </c>
      <c r="F4" s="2">
        <v>2</v>
      </c>
      <c r="G4" s="35"/>
      <c r="H4" s="72"/>
      <c r="I4" s="73"/>
      <c r="J4" s="73"/>
      <c r="K4" s="35"/>
      <c r="L4" s="35"/>
    </row>
    <row r="5" spans="1:12" ht="38.25">
      <c r="A5" s="4">
        <v>4</v>
      </c>
      <c r="B5" s="7" t="s">
        <v>1452</v>
      </c>
      <c r="C5" s="4" t="s">
        <v>40</v>
      </c>
      <c r="D5" s="4" t="s">
        <v>45</v>
      </c>
      <c r="E5" s="4" t="s">
        <v>44</v>
      </c>
      <c r="F5" s="2">
        <v>2</v>
      </c>
      <c r="G5" s="35"/>
      <c r="H5" s="72"/>
      <c r="I5" s="73"/>
      <c r="J5" s="73"/>
      <c r="K5" s="35"/>
      <c r="L5" s="35"/>
    </row>
    <row r="6" spans="1:12" ht="38.25">
      <c r="A6" s="4">
        <v>5</v>
      </c>
      <c r="B6" s="7" t="s">
        <v>1452</v>
      </c>
      <c r="C6" s="4" t="s">
        <v>772</v>
      </c>
      <c r="D6" s="4" t="s">
        <v>773</v>
      </c>
      <c r="E6" s="4" t="s">
        <v>774</v>
      </c>
      <c r="F6" s="2">
        <v>1</v>
      </c>
      <c r="G6" s="35"/>
      <c r="H6" s="72"/>
      <c r="I6" s="73"/>
      <c r="J6" s="73"/>
      <c r="K6" s="35"/>
      <c r="L6" s="35"/>
    </row>
    <row r="7" spans="1:12" ht="127.5">
      <c r="A7" s="4">
        <v>6</v>
      </c>
      <c r="B7" s="7" t="s">
        <v>1452</v>
      </c>
      <c r="C7" s="4" t="s">
        <v>1345</v>
      </c>
      <c r="D7" s="4" t="s">
        <v>775</v>
      </c>
      <c r="E7" s="4" t="s">
        <v>776</v>
      </c>
      <c r="F7" s="2">
        <v>3</v>
      </c>
      <c r="G7" s="35"/>
      <c r="H7" s="72"/>
      <c r="I7" s="73"/>
      <c r="J7" s="73"/>
      <c r="K7" s="35"/>
      <c r="L7" s="35"/>
    </row>
    <row r="8" spans="1:12" ht="76.5">
      <c r="A8" s="4">
        <v>7</v>
      </c>
      <c r="B8" s="7" t="s">
        <v>1452</v>
      </c>
      <c r="C8" s="4" t="s">
        <v>777</v>
      </c>
      <c r="D8" s="4" t="s">
        <v>778</v>
      </c>
      <c r="E8" s="4" t="s">
        <v>779</v>
      </c>
      <c r="F8" s="2">
        <v>1</v>
      </c>
      <c r="G8" s="35"/>
      <c r="H8" s="72"/>
      <c r="I8" s="73"/>
      <c r="J8" s="73"/>
      <c r="K8" s="35"/>
      <c r="L8" s="35"/>
    </row>
    <row r="9" spans="1:12" ht="76.5">
      <c r="A9" s="4">
        <v>8</v>
      </c>
      <c r="B9" s="7" t="s">
        <v>1452</v>
      </c>
      <c r="C9" s="4" t="s">
        <v>780</v>
      </c>
      <c r="D9" s="4" t="s">
        <v>781</v>
      </c>
      <c r="E9" s="4" t="s">
        <v>779</v>
      </c>
      <c r="F9" s="2">
        <v>1</v>
      </c>
      <c r="G9" s="35"/>
      <c r="H9" s="72"/>
      <c r="I9" s="73"/>
      <c r="J9" s="73"/>
      <c r="K9" s="35"/>
      <c r="L9" s="35"/>
    </row>
    <row r="10" spans="1:12" ht="80.650000000000006" customHeight="1">
      <c r="A10" s="4">
        <v>9</v>
      </c>
      <c r="B10" s="7" t="s">
        <v>1452</v>
      </c>
      <c r="C10" s="1" t="s">
        <v>791</v>
      </c>
      <c r="D10" s="31" t="s">
        <v>1282</v>
      </c>
      <c r="E10" s="31" t="s">
        <v>24</v>
      </c>
      <c r="F10" s="2">
        <v>1</v>
      </c>
      <c r="G10" s="35"/>
      <c r="H10" s="72"/>
      <c r="I10" s="73"/>
      <c r="J10" s="73"/>
      <c r="K10" s="35"/>
      <c r="L10" s="35"/>
    </row>
    <row r="11" spans="1:12" ht="51">
      <c r="A11" s="4">
        <v>10</v>
      </c>
      <c r="B11" s="7" t="s">
        <v>1452</v>
      </c>
      <c r="C11" s="4" t="s">
        <v>792</v>
      </c>
      <c r="D11" s="4" t="s">
        <v>793</v>
      </c>
      <c r="E11" s="4" t="s">
        <v>317</v>
      </c>
      <c r="F11" s="2">
        <v>4</v>
      </c>
      <c r="G11" s="35"/>
      <c r="H11" s="72"/>
      <c r="I11" s="73"/>
      <c r="J11" s="73"/>
      <c r="K11" s="35"/>
      <c r="L11" s="35"/>
    </row>
    <row r="12" spans="1:12" ht="51">
      <c r="A12" s="4">
        <v>11</v>
      </c>
      <c r="B12" s="7" t="s">
        <v>1452</v>
      </c>
      <c r="C12" s="4" t="s">
        <v>794</v>
      </c>
      <c r="D12" s="4" t="s">
        <v>795</v>
      </c>
      <c r="E12" s="4" t="s">
        <v>796</v>
      </c>
      <c r="F12" s="2">
        <v>1</v>
      </c>
      <c r="G12" s="35"/>
      <c r="H12" s="72"/>
      <c r="I12" s="73"/>
      <c r="J12" s="73"/>
      <c r="K12" s="35"/>
      <c r="L12" s="35"/>
    </row>
    <row r="13" spans="1:12">
      <c r="A13" s="4">
        <v>12</v>
      </c>
      <c r="B13" s="145" t="s">
        <v>1520</v>
      </c>
      <c r="C13" s="146"/>
      <c r="D13" s="146"/>
      <c r="E13" s="146"/>
      <c r="F13" s="146"/>
      <c r="G13" s="146"/>
      <c r="H13" s="146"/>
      <c r="I13" s="146"/>
      <c r="J13" s="147"/>
      <c r="K13" s="64"/>
    </row>
  </sheetData>
  <mergeCells count="1">
    <mergeCell ref="B13:J13"/>
  </mergeCells>
  <pageMargins left="0.25" right="0.25" top="0.75" bottom="0.75" header="0.3" footer="0.3"/>
  <pageSetup paperSize="9" scale="59"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8">
    <pageSetUpPr fitToPage="1"/>
  </sheetPr>
  <dimension ref="A1:L13"/>
  <sheetViews>
    <sheetView topLeftCell="A4" zoomScale="85" zoomScaleNormal="85" workbookViewId="0">
      <selection activeCell="I26" sqref="I26"/>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114.75">
      <c r="A2" s="4">
        <v>1</v>
      </c>
      <c r="B2" s="7" t="s">
        <v>1453</v>
      </c>
      <c r="C2" s="4" t="s">
        <v>782</v>
      </c>
      <c r="D2" s="4" t="s">
        <v>783</v>
      </c>
      <c r="E2" s="4" t="s">
        <v>784</v>
      </c>
      <c r="F2" s="2">
        <v>3</v>
      </c>
      <c r="G2" s="35"/>
      <c r="H2" s="72"/>
      <c r="I2" s="73"/>
      <c r="J2" s="73"/>
      <c r="K2" s="73"/>
      <c r="L2" s="35"/>
    </row>
    <row r="3" spans="1:12" ht="63.75">
      <c r="A3" s="4">
        <v>2</v>
      </c>
      <c r="B3" s="7" t="s">
        <v>1453</v>
      </c>
      <c r="C3" s="4" t="s">
        <v>785</v>
      </c>
      <c r="D3" s="4" t="s">
        <v>786</v>
      </c>
      <c r="E3" s="4" t="s">
        <v>13</v>
      </c>
      <c r="F3" s="2">
        <v>1</v>
      </c>
      <c r="G3" s="35"/>
      <c r="H3" s="72"/>
      <c r="I3" s="73"/>
      <c r="J3" s="73"/>
      <c r="K3" s="73"/>
      <c r="L3" s="35"/>
    </row>
    <row r="4" spans="1:12" ht="63.75">
      <c r="A4" s="4">
        <v>3</v>
      </c>
      <c r="B4" s="7" t="s">
        <v>1453</v>
      </c>
      <c r="C4" s="4" t="s">
        <v>787</v>
      </c>
      <c r="D4" s="4" t="s">
        <v>788</v>
      </c>
      <c r="E4" s="4" t="s">
        <v>119</v>
      </c>
      <c r="F4" s="2">
        <v>1</v>
      </c>
      <c r="G4" s="35"/>
      <c r="H4" s="72"/>
      <c r="I4" s="73"/>
      <c r="J4" s="73"/>
      <c r="K4" s="73"/>
      <c r="L4" s="35"/>
    </row>
    <row r="5" spans="1:12" ht="25.5">
      <c r="A5" s="4">
        <v>4</v>
      </c>
      <c r="B5" s="7" t="s">
        <v>1453</v>
      </c>
      <c r="C5" s="4" t="s">
        <v>789</v>
      </c>
      <c r="D5" s="4" t="s">
        <v>790</v>
      </c>
      <c r="E5" s="4" t="s">
        <v>276</v>
      </c>
      <c r="F5" s="2">
        <v>1</v>
      </c>
      <c r="G5" s="35"/>
      <c r="H5" s="72"/>
      <c r="I5" s="73"/>
      <c r="J5" s="73"/>
      <c r="K5" s="73"/>
      <c r="L5" s="35"/>
    </row>
    <row r="6" spans="1:12" ht="38.25">
      <c r="A6" s="4">
        <v>5</v>
      </c>
      <c r="B6" s="7" t="s">
        <v>1453</v>
      </c>
      <c r="C6" s="4" t="s">
        <v>797</v>
      </c>
      <c r="D6" s="4" t="s">
        <v>798</v>
      </c>
      <c r="E6" s="4" t="s">
        <v>329</v>
      </c>
      <c r="F6" s="2">
        <v>2</v>
      </c>
      <c r="G6" s="35"/>
      <c r="H6" s="72"/>
      <c r="I6" s="73"/>
      <c r="J6" s="73"/>
      <c r="K6" s="73"/>
      <c r="L6" s="35"/>
    </row>
    <row r="7" spans="1:12" ht="38.25">
      <c r="A7" s="4">
        <v>6</v>
      </c>
      <c r="B7" s="7" t="s">
        <v>1453</v>
      </c>
      <c r="C7" s="4" t="s">
        <v>799</v>
      </c>
      <c r="D7" s="4" t="s">
        <v>800</v>
      </c>
      <c r="E7" s="4" t="s">
        <v>801</v>
      </c>
      <c r="F7" s="2">
        <v>4</v>
      </c>
      <c r="G7" s="35"/>
      <c r="H7" s="72"/>
      <c r="I7" s="73"/>
      <c r="J7" s="73"/>
      <c r="K7" s="73"/>
      <c r="L7" s="35"/>
    </row>
    <row r="8" spans="1:12" ht="86.25" customHeight="1">
      <c r="A8" s="4">
        <v>7</v>
      </c>
      <c r="B8" s="7" t="s">
        <v>1453</v>
      </c>
      <c r="C8" s="4" t="s">
        <v>802</v>
      </c>
      <c r="D8" s="4" t="s">
        <v>803</v>
      </c>
      <c r="E8" s="31" t="s">
        <v>804</v>
      </c>
      <c r="F8" s="2">
        <v>2</v>
      </c>
      <c r="G8" s="35"/>
      <c r="H8" s="72"/>
      <c r="I8" s="73"/>
      <c r="J8" s="73"/>
      <c r="K8" s="73"/>
      <c r="L8" s="35"/>
    </row>
    <row r="9" spans="1:12" ht="57" customHeight="1">
      <c r="A9" s="4">
        <v>8</v>
      </c>
      <c r="B9" s="7" t="s">
        <v>1453</v>
      </c>
      <c r="C9" s="4" t="s">
        <v>805</v>
      </c>
      <c r="D9" s="4" t="s">
        <v>806</v>
      </c>
      <c r="E9" s="31" t="s">
        <v>807</v>
      </c>
      <c r="F9" s="2">
        <v>1</v>
      </c>
      <c r="G9" s="35"/>
      <c r="H9" s="72"/>
      <c r="I9" s="73"/>
      <c r="J9" s="73"/>
      <c r="K9" s="73"/>
      <c r="L9" s="35"/>
    </row>
    <row r="10" spans="1:12" ht="51">
      <c r="A10" s="4">
        <v>9</v>
      </c>
      <c r="B10" s="7" t="s">
        <v>1453</v>
      </c>
      <c r="C10" s="4" t="s">
        <v>808</v>
      </c>
      <c r="D10" s="1" t="s">
        <v>809</v>
      </c>
      <c r="E10" s="1" t="s">
        <v>810</v>
      </c>
      <c r="F10" s="3">
        <v>5</v>
      </c>
      <c r="G10" s="17"/>
      <c r="H10" s="72"/>
      <c r="I10" s="73"/>
      <c r="J10" s="73"/>
      <c r="K10" s="73"/>
      <c r="L10" s="17"/>
    </row>
    <row r="11" spans="1:12" ht="63.75">
      <c r="A11" s="4">
        <v>10</v>
      </c>
      <c r="B11" s="7" t="s">
        <v>1453</v>
      </c>
      <c r="C11" s="1" t="s">
        <v>811</v>
      </c>
      <c r="D11" s="1" t="s">
        <v>812</v>
      </c>
      <c r="E11" s="1" t="s">
        <v>317</v>
      </c>
      <c r="F11" s="3">
        <v>1</v>
      </c>
      <c r="G11" s="17"/>
      <c r="H11" s="72"/>
      <c r="I11" s="73"/>
      <c r="J11" s="73"/>
      <c r="K11" s="73"/>
      <c r="L11" s="17"/>
    </row>
    <row r="12" spans="1:12" ht="42.6" customHeight="1">
      <c r="A12" s="4">
        <v>11</v>
      </c>
      <c r="B12" s="7" t="s">
        <v>1453</v>
      </c>
      <c r="C12" s="1" t="s">
        <v>813</v>
      </c>
      <c r="D12" s="1" t="s">
        <v>1278</v>
      </c>
      <c r="E12" s="1" t="s">
        <v>456</v>
      </c>
      <c r="F12" s="3">
        <v>1</v>
      </c>
      <c r="G12" s="17"/>
      <c r="H12" s="72"/>
      <c r="I12" s="73"/>
      <c r="J12" s="73"/>
      <c r="K12" s="73"/>
      <c r="L12" s="17"/>
    </row>
    <row r="13" spans="1:12">
      <c r="A13" s="4">
        <v>12</v>
      </c>
      <c r="B13" s="145" t="s">
        <v>1489</v>
      </c>
      <c r="C13" s="146"/>
      <c r="D13" s="146"/>
      <c r="E13" s="146"/>
      <c r="F13" s="146"/>
      <c r="G13" s="146"/>
      <c r="H13" s="146"/>
      <c r="I13" s="146"/>
      <c r="J13" s="147"/>
      <c r="K13" s="64"/>
    </row>
  </sheetData>
  <autoFilter ref="A1:F9" xr:uid="{00000000-0009-0000-0000-000012000000}"/>
  <mergeCells count="1">
    <mergeCell ref="B13:J13"/>
  </mergeCells>
  <pageMargins left="0.25" right="0.25" top="0.75" bottom="0.75" header="0.3" footer="0.3"/>
  <pageSetup paperSize="9" scale="59"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19">
    <pageSetUpPr fitToPage="1"/>
  </sheetPr>
  <dimension ref="A1:N9"/>
  <sheetViews>
    <sheetView zoomScale="90" zoomScaleNormal="90" workbookViewId="0">
      <selection activeCell="H18" sqref="H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20" style="23" customWidth="1"/>
    <col min="7" max="7" width="18.7109375" style="23" customWidth="1"/>
    <col min="8" max="8" width="15" style="23" customWidth="1"/>
    <col min="9" max="12" width="14.28515625" style="24" customWidth="1"/>
    <col min="13" max="13" width="14" style="24" customWidth="1"/>
    <col min="14" max="14" width="36.42578125" style="24" customWidth="1"/>
    <col min="15" max="16384" width="9.28515625" style="24"/>
  </cols>
  <sheetData>
    <row r="1" spans="1:14" ht="102">
      <c r="A1" s="20" t="s">
        <v>1</v>
      </c>
      <c r="B1" s="20" t="s">
        <v>2</v>
      </c>
      <c r="C1" s="20" t="s">
        <v>3</v>
      </c>
      <c r="D1" s="20" t="s">
        <v>1222</v>
      </c>
      <c r="E1" s="20" t="s">
        <v>0</v>
      </c>
      <c r="F1" s="20" t="s">
        <v>6</v>
      </c>
      <c r="G1" s="20" t="s">
        <v>7</v>
      </c>
      <c r="H1" s="20" t="s">
        <v>4</v>
      </c>
      <c r="I1" s="20" t="s">
        <v>5</v>
      </c>
      <c r="J1" s="21" t="s">
        <v>9</v>
      </c>
      <c r="K1" s="21" t="s">
        <v>10</v>
      </c>
      <c r="L1" s="21" t="s">
        <v>11</v>
      </c>
      <c r="M1" s="21" t="s">
        <v>12</v>
      </c>
      <c r="N1" s="20" t="s">
        <v>8</v>
      </c>
    </row>
    <row r="2" spans="1:14" ht="38.25">
      <c r="A2" s="36">
        <v>1</v>
      </c>
      <c r="B2" s="12" t="s">
        <v>1454</v>
      </c>
      <c r="C2" s="12" t="s">
        <v>814</v>
      </c>
      <c r="D2" s="12" t="s">
        <v>815</v>
      </c>
      <c r="E2" s="1" t="s">
        <v>1273</v>
      </c>
      <c r="F2" s="12" t="s">
        <v>23</v>
      </c>
      <c r="G2" s="12" t="s">
        <v>816</v>
      </c>
      <c r="H2" s="9">
        <v>1</v>
      </c>
      <c r="I2" s="37"/>
      <c r="J2" s="61"/>
      <c r="K2" s="37"/>
      <c r="L2" s="37"/>
      <c r="M2" s="37"/>
      <c r="N2" s="37"/>
    </row>
    <row r="3" spans="1:14" ht="38.25">
      <c r="A3" s="36">
        <v>2</v>
      </c>
      <c r="B3" s="12" t="s">
        <v>1454</v>
      </c>
      <c r="C3" s="12" t="s">
        <v>817</v>
      </c>
      <c r="D3" s="12" t="s">
        <v>818</v>
      </c>
      <c r="E3" s="1" t="s">
        <v>1273</v>
      </c>
      <c r="F3" s="12" t="s">
        <v>23</v>
      </c>
      <c r="G3" s="12" t="s">
        <v>819</v>
      </c>
      <c r="H3" s="9">
        <v>1</v>
      </c>
      <c r="I3" s="37"/>
      <c r="J3" s="61"/>
      <c r="K3" s="37"/>
      <c r="L3" s="37"/>
      <c r="M3" s="37"/>
      <c r="N3" s="37"/>
    </row>
    <row r="4" spans="1:14" ht="38.25">
      <c r="A4" s="36">
        <v>3</v>
      </c>
      <c r="B4" s="12" t="s">
        <v>1454</v>
      </c>
      <c r="C4" s="12" t="s">
        <v>820</v>
      </c>
      <c r="D4" s="12" t="s">
        <v>821</v>
      </c>
      <c r="E4" s="1" t="s">
        <v>1273</v>
      </c>
      <c r="F4" s="12" t="s">
        <v>23</v>
      </c>
      <c r="G4" s="12" t="s">
        <v>822</v>
      </c>
      <c r="H4" s="9">
        <v>1</v>
      </c>
      <c r="I4" s="37"/>
      <c r="J4" s="61"/>
      <c r="K4" s="37"/>
      <c r="L4" s="37"/>
      <c r="M4" s="37"/>
      <c r="N4" s="37"/>
    </row>
    <row r="5" spans="1:14" ht="38.25">
      <c r="A5" s="36">
        <v>4</v>
      </c>
      <c r="B5" s="12" t="s">
        <v>1454</v>
      </c>
      <c r="C5" s="12" t="s">
        <v>823</v>
      </c>
      <c r="D5" s="12" t="s">
        <v>824</v>
      </c>
      <c r="E5" s="36" t="s">
        <v>1274</v>
      </c>
      <c r="F5" s="12" t="s">
        <v>23</v>
      </c>
      <c r="G5" s="12" t="s">
        <v>825</v>
      </c>
      <c r="H5" s="9">
        <v>1</v>
      </c>
      <c r="I5" s="37"/>
      <c r="J5" s="61"/>
      <c r="K5" s="37"/>
      <c r="L5" s="37"/>
      <c r="M5" s="37"/>
      <c r="N5" s="37"/>
    </row>
    <row r="6" spans="1:14" ht="38.25">
      <c r="A6" s="36">
        <v>5</v>
      </c>
      <c r="B6" s="12" t="s">
        <v>1454</v>
      </c>
      <c r="C6" s="12" t="s">
        <v>826</v>
      </c>
      <c r="D6" s="12" t="s">
        <v>1249</v>
      </c>
      <c r="E6" s="12" t="s">
        <v>18</v>
      </c>
      <c r="F6" s="12" t="s">
        <v>23</v>
      </c>
      <c r="G6" s="12" t="s">
        <v>827</v>
      </c>
      <c r="H6" s="9">
        <v>1</v>
      </c>
      <c r="I6" s="37"/>
      <c r="J6" s="61"/>
      <c r="K6" s="37"/>
      <c r="L6" s="37"/>
      <c r="M6" s="37"/>
      <c r="N6" s="37"/>
    </row>
    <row r="7" spans="1:14" ht="38.25">
      <c r="A7" s="36">
        <v>6</v>
      </c>
      <c r="B7" s="12" t="s">
        <v>1454</v>
      </c>
      <c r="C7" s="12" t="s">
        <v>828</v>
      </c>
      <c r="D7" s="12" t="s">
        <v>829</v>
      </c>
      <c r="E7" s="12" t="s">
        <v>18</v>
      </c>
      <c r="F7" s="12" t="s">
        <v>23</v>
      </c>
      <c r="G7" s="12" t="s">
        <v>830</v>
      </c>
      <c r="H7" s="9">
        <v>1</v>
      </c>
      <c r="I7" s="37"/>
      <c r="J7" s="61"/>
      <c r="K7" s="37"/>
      <c r="L7" s="37"/>
      <c r="M7" s="37"/>
      <c r="N7" s="37"/>
    </row>
    <row r="8" spans="1:14" ht="38.25">
      <c r="A8" s="36">
        <v>7</v>
      </c>
      <c r="B8" s="12" t="s">
        <v>1454</v>
      </c>
      <c r="C8" s="12" t="s">
        <v>831</v>
      </c>
      <c r="D8" s="12" t="s">
        <v>832</v>
      </c>
      <c r="E8" s="12" t="s">
        <v>17</v>
      </c>
      <c r="F8" s="12" t="s">
        <v>23</v>
      </c>
      <c r="G8" s="12" t="s">
        <v>833</v>
      </c>
      <c r="H8" s="9">
        <v>1</v>
      </c>
      <c r="I8" s="37"/>
      <c r="J8" s="61"/>
      <c r="K8" s="37"/>
      <c r="L8" s="37"/>
      <c r="M8" s="37"/>
      <c r="N8" s="37"/>
    </row>
    <row r="9" spans="1:14">
      <c r="A9" s="36">
        <v>8</v>
      </c>
      <c r="B9" s="145" t="s">
        <v>1490</v>
      </c>
      <c r="C9" s="146"/>
      <c r="D9" s="146"/>
      <c r="E9" s="146"/>
      <c r="F9" s="146"/>
      <c r="G9" s="146"/>
      <c r="H9" s="146"/>
      <c r="I9" s="146"/>
      <c r="J9" s="146"/>
      <c r="K9" s="146"/>
      <c r="L9" s="147"/>
      <c r="M9" s="17"/>
    </row>
  </sheetData>
  <mergeCells count="1">
    <mergeCell ref="B9:L9"/>
  </mergeCells>
  <pageMargins left="0.25" right="0.25" top="0.75" bottom="0.75" header="0.3" footer="0.3"/>
  <pageSetup paperSize="9" scale="50"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0">
    <pageSetUpPr fitToPage="1"/>
  </sheetPr>
  <dimension ref="A1:M19"/>
  <sheetViews>
    <sheetView topLeftCell="A10" zoomScale="90" zoomScaleNormal="90" workbookViewId="0">
      <selection activeCell="A11" sqref="A11:XFD11"/>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7" customHeight="1">
      <c r="A2" s="12">
        <v>1</v>
      </c>
      <c r="B2" s="7" t="s">
        <v>1455</v>
      </c>
      <c r="C2" s="4" t="s">
        <v>231</v>
      </c>
      <c r="D2" s="4" t="s">
        <v>232</v>
      </c>
      <c r="E2" s="18"/>
      <c r="F2" s="4" t="s">
        <v>110</v>
      </c>
      <c r="G2" s="2">
        <v>11</v>
      </c>
      <c r="H2" s="17"/>
      <c r="I2" s="67"/>
      <c r="J2" s="17"/>
      <c r="K2" s="17"/>
      <c r="L2" s="17"/>
      <c r="M2" s="17"/>
    </row>
    <row r="3" spans="1:13" ht="63" customHeight="1">
      <c r="A3" s="12">
        <v>2</v>
      </c>
      <c r="B3" s="7" t="s">
        <v>1455</v>
      </c>
      <c r="C3" s="4" t="s">
        <v>834</v>
      </c>
      <c r="D3" s="4" t="s">
        <v>1335</v>
      </c>
      <c r="E3" s="18" t="s">
        <v>1334</v>
      </c>
      <c r="F3" s="4" t="s">
        <v>835</v>
      </c>
      <c r="G3" s="2">
        <v>2</v>
      </c>
      <c r="H3" s="17"/>
      <c r="I3" s="67"/>
      <c r="J3" s="17"/>
      <c r="K3" s="17"/>
      <c r="L3" s="17"/>
      <c r="M3" s="17"/>
    </row>
    <row r="4" spans="1:13" ht="25.5">
      <c r="A4" s="12">
        <v>3</v>
      </c>
      <c r="B4" s="7" t="s">
        <v>1455</v>
      </c>
      <c r="C4" s="4" t="s">
        <v>240</v>
      </c>
      <c r="D4" s="4" t="s">
        <v>241</v>
      </c>
      <c r="E4" s="18" t="s">
        <v>1336</v>
      </c>
      <c r="F4" s="4" t="s">
        <v>120</v>
      </c>
      <c r="G4" s="2">
        <v>2</v>
      </c>
      <c r="H4" s="17"/>
      <c r="I4" s="67"/>
      <c r="J4" s="17"/>
      <c r="K4" s="17"/>
      <c r="L4" s="17"/>
      <c r="M4" s="17"/>
    </row>
    <row r="5" spans="1:13">
      <c r="A5" s="12">
        <v>4</v>
      </c>
      <c r="B5" s="7" t="s">
        <v>1455</v>
      </c>
      <c r="C5" s="4" t="s">
        <v>836</v>
      </c>
      <c r="D5" s="4" t="s">
        <v>837</v>
      </c>
      <c r="E5" s="18" t="s">
        <v>1337</v>
      </c>
      <c r="F5" s="4" t="s">
        <v>120</v>
      </c>
      <c r="G5" s="2">
        <v>1</v>
      </c>
      <c r="H5" s="17"/>
      <c r="I5" s="67"/>
      <c r="J5" s="17"/>
      <c r="K5" s="17"/>
      <c r="L5" s="17"/>
      <c r="M5" s="17"/>
    </row>
    <row r="6" spans="1:13" ht="63.75">
      <c r="A6" s="12">
        <v>5</v>
      </c>
      <c r="B6" s="7" t="s">
        <v>1455</v>
      </c>
      <c r="C6" s="4" t="s">
        <v>838</v>
      </c>
      <c r="D6" s="4" t="s">
        <v>839</v>
      </c>
      <c r="E6" s="18"/>
      <c r="F6" s="4" t="s">
        <v>840</v>
      </c>
      <c r="G6" s="2">
        <v>7</v>
      </c>
      <c r="H6" s="17"/>
      <c r="I6" s="67"/>
      <c r="J6" s="17"/>
      <c r="K6" s="17"/>
      <c r="L6" s="17"/>
      <c r="M6" s="17"/>
    </row>
    <row r="7" spans="1:13" ht="52.5" customHeight="1">
      <c r="A7" s="12">
        <v>6</v>
      </c>
      <c r="B7" s="7" t="s">
        <v>1455</v>
      </c>
      <c r="C7" s="4" t="s">
        <v>841</v>
      </c>
      <c r="D7" s="4" t="s">
        <v>842</v>
      </c>
      <c r="E7" s="18" t="s">
        <v>1338</v>
      </c>
      <c r="F7" s="1" t="s">
        <v>1252</v>
      </c>
      <c r="G7" s="2">
        <v>2</v>
      </c>
      <c r="H7" s="17"/>
      <c r="I7" s="67"/>
      <c r="J7" s="17"/>
      <c r="K7" s="17"/>
      <c r="L7" s="17"/>
      <c r="M7" s="17"/>
    </row>
    <row r="8" spans="1:13" ht="43.5" customHeight="1">
      <c r="A8" s="12">
        <v>7</v>
      </c>
      <c r="B8" s="7" t="s">
        <v>1455</v>
      </c>
      <c r="C8" s="4" t="s">
        <v>843</v>
      </c>
      <c r="D8" s="4" t="s">
        <v>844</v>
      </c>
      <c r="E8" s="18"/>
      <c r="F8" s="4" t="s">
        <v>111</v>
      </c>
      <c r="G8" s="2">
        <v>4</v>
      </c>
      <c r="H8" s="17"/>
      <c r="I8" s="67"/>
      <c r="J8" s="17"/>
      <c r="K8" s="17"/>
      <c r="L8" s="17"/>
      <c r="M8" s="17"/>
    </row>
    <row r="9" spans="1:13" ht="63.75">
      <c r="A9" s="12">
        <v>8</v>
      </c>
      <c r="B9" s="7" t="s">
        <v>1455</v>
      </c>
      <c r="C9" s="4" t="s">
        <v>845</v>
      </c>
      <c r="D9" s="4" t="s">
        <v>846</v>
      </c>
      <c r="E9" s="18"/>
      <c r="F9" s="4" t="s">
        <v>111</v>
      </c>
      <c r="G9" s="2">
        <v>10</v>
      </c>
      <c r="H9" s="17"/>
      <c r="I9" s="67"/>
      <c r="J9" s="17"/>
      <c r="K9" s="17"/>
      <c r="L9" s="17"/>
      <c r="M9" s="17"/>
    </row>
    <row r="10" spans="1:13" ht="63.75">
      <c r="A10" s="12">
        <v>9</v>
      </c>
      <c r="B10" s="7" t="s">
        <v>1455</v>
      </c>
      <c r="C10" s="4" t="s">
        <v>847</v>
      </c>
      <c r="D10" s="4" t="s">
        <v>848</v>
      </c>
      <c r="E10" s="18"/>
      <c r="F10" s="4" t="s">
        <v>27</v>
      </c>
      <c r="G10" s="2">
        <v>2</v>
      </c>
      <c r="H10" s="17"/>
      <c r="I10" s="67"/>
      <c r="J10" s="17"/>
      <c r="K10" s="17"/>
      <c r="L10" s="17"/>
      <c r="M10" s="17"/>
    </row>
    <row r="11" spans="1:13" ht="84" customHeight="1">
      <c r="A11" s="12">
        <v>10</v>
      </c>
      <c r="B11" s="7" t="s">
        <v>1455</v>
      </c>
      <c r="C11" s="4" t="s">
        <v>849</v>
      </c>
      <c r="D11" s="4" t="s">
        <v>1340</v>
      </c>
      <c r="E11" s="18" t="s">
        <v>1339</v>
      </c>
      <c r="F11" s="4" t="s">
        <v>850</v>
      </c>
      <c r="G11" s="2">
        <v>3</v>
      </c>
      <c r="H11" s="17"/>
      <c r="I11" s="67"/>
      <c r="J11" s="17"/>
      <c r="K11" s="17"/>
      <c r="L11" s="17"/>
      <c r="M11" s="17"/>
    </row>
    <row r="12" spans="1:13" ht="25.5">
      <c r="A12" s="12">
        <v>11</v>
      </c>
      <c r="B12" s="7" t="s">
        <v>1455</v>
      </c>
      <c r="C12" s="4" t="s">
        <v>851</v>
      </c>
      <c r="D12" s="4" t="s">
        <v>852</v>
      </c>
      <c r="E12" s="18" t="s">
        <v>1341</v>
      </c>
      <c r="F12" s="4" t="s">
        <v>224</v>
      </c>
      <c r="G12" s="2">
        <v>2</v>
      </c>
      <c r="H12" s="17"/>
      <c r="I12" s="67"/>
      <c r="J12" s="17"/>
      <c r="K12" s="17"/>
      <c r="L12" s="17"/>
      <c r="M12" s="17"/>
    </row>
    <row r="13" spans="1:13" ht="56.25" customHeight="1">
      <c r="A13" s="12">
        <v>12</v>
      </c>
      <c r="B13" s="7" t="s">
        <v>1455</v>
      </c>
      <c r="C13" s="4" t="s">
        <v>325</v>
      </c>
      <c r="D13" s="4" t="s">
        <v>1343</v>
      </c>
      <c r="E13" s="18" t="s">
        <v>1342</v>
      </c>
      <c r="F13" s="4" t="s">
        <v>326</v>
      </c>
      <c r="G13" s="2">
        <v>3</v>
      </c>
      <c r="H13" s="17"/>
      <c r="I13" s="67"/>
      <c r="J13" s="17"/>
      <c r="K13" s="17"/>
      <c r="L13" s="17"/>
      <c r="M13" s="17"/>
    </row>
    <row r="14" spans="1:13" ht="63.75">
      <c r="A14" s="12">
        <v>13</v>
      </c>
      <c r="B14" s="7" t="s">
        <v>1455</v>
      </c>
      <c r="C14" s="4" t="s">
        <v>853</v>
      </c>
      <c r="D14" s="4" t="s">
        <v>1541</v>
      </c>
      <c r="E14" s="18" t="s">
        <v>854</v>
      </c>
      <c r="F14" s="4" t="s">
        <v>641</v>
      </c>
      <c r="G14" s="2">
        <v>1</v>
      </c>
      <c r="H14" s="17"/>
      <c r="I14" s="67"/>
      <c r="J14" s="17"/>
      <c r="K14" s="17"/>
      <c r="L14" s="17"/>
      <c r="M14" s="17"/>
    </row>
    <row r="15" spans="1:13" ht="38.25">
      <c r="A15" s="12">
        <v>14</v>
      </c>
      <c r="B15" s="7" t="s">
        <v>1455</v>
      </c>
      <c r="C15" s="4" t="s">
        <v>855</v>
      </c>
      <c r="D15" s="4" t="s">
        <v>1540</v>
      </c>
      <c r="E15" s="18" t="s">
        <v>856</v>
      </c>
      <c r="F15" s="4" t="s">
        <v>212</v>
      </c>
      <c r="G15" s="2">
        <v>1</v>
      </c>
      <c r="H15" s="17"/>
      <c r="I15" s="67"/>
      <c r="J15" s="17"/>
      <c r="K15" s="17"/>
      <c r="L15" s="17"/>
      <c r="M15" s="17"/>
    </row>
    <row r="16" spans="1:13" ht="63.75">
      <c r="A16" s="12">
        <v>15</v>
      </c>
      <c r="B16" s="7" t="s">
        <v>1455</v>
      </c>
      <c r="C16" s="4" t="s">
        <v>857</v>
      </c>
      <c r="D16" s="4" t="s">
        <v>858</v>
      </c>
      <c r="E16" s="18"/>
      <c r="F16" s="4" t="s">
        <v>110</v>
      </c>
      <c r="G16" s="2">
        <v>4</v>
      </c>
      <c r="H16" s="17"/>
      <c r="I16" s="67"/>
      <c r="J16" s="17"/>
      <c r="K16" s="17"/>
      <c r="L16" s="17"/>
      <c r="M16" s="17"/>
    </row>
    <row r="17" spans="1:13" ht="51">
      <c r="A17" s="12">
        <v>16</v>
      </c>
      <c r="B17" s="7" t="s">
        <v>1455</v>
      </c>
      <c r="C17" s="4" t="s">
        <v>859</v>
      </c>
      <c r="D17" s="4" t="s">
        <v>860</v>
      </c>
      <c r="E17" s="18" t="s">
        <v>1344</v>
      </c>
      <c r="F17" s="4" t="s">
        <v>212</v>
      </c>
      <c r="G17" s="4">
        <v>1</v>
      </c>
      <c r="H17" s="17"/>
      <c r="I17" s="67"/>
      <c r="J17" s="17"/>
      <c r="K17" s="17"/>
      <c r="L17" s="17"/>
      <c r="M17" s="17"/>
    </row>
    <row r="18" spans="1:13" ht="25.5">
      <c r="A18" s="12">
        <v>17</v>
      </c>
      <c r="B18" s="7" t="s">
        <v>1455</v>
      </c>
      <c r="C18" s="4" t="s">
        <v>861</v>
      </c>
      <c r="D18" s="4" t="s">
        <v>862</v>
      </c>
      <c r="E18" s="18"/>
      <c r="F18" s="4" t="s">
        <v>863</v>
      </c>
      <c r="G18" s="2">
        <v>1</v>
      </c>
      <c r="H18" s="17"/>
      <c r="I18" s="67"/>
      <c r="J18" s="17"/>
      <c r="K18" s="17"/>
      <c r="L18" s="17"/>
      <c r="M18" s="17"/>
    </row>
    <row r="19" spans="1:13">
      <c r="A19" s="12">
        <v>18</v>
      </c>
      <c r="B19" s="145" t="s">
        <v>1491</v>
      </c>
      <c r="C19" s="146"/>
      <c r="D19" s="146"/>
      <c r="E19" s="146"/>
      <c r="F19" s="146"/>
      <c r="G19" s="146"/>
      <c r="H19" s="146"/>
      <c r="I19" s="146"/>
      <c r="J19" s="146"/>
      <c r="K19" s="147"/>
      <c r="L19" s="64"/>
    </row>
  </sheetData>
  <autoFilter ref="A1:G1" xr:uid="{00000000-0009-0000-0000-000014000000}"/>
  <mergeCells count="1">
    <mergeCell ref="B19:K19"/>
  </mergeCells>
  <pageMargins left="0.25" right="0.25" top="0.75" bottom="0.75" header="0.3" footer="0.3"/>
  <pageSetup paperSize="9" scale="56"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1">
    <pageSetUpPr fitToPage="1"/>
  </sheetPr>
  <dimension ref="A1:L7"/>
  <sheetViews>
    <sheetView zoomScale="80" zoomScaleNormal="80" workbookViewId="0">
      <selection activeCell="G17" sqref="G17"/>
    </sheetView>
  </sheetViews>
  <sheetFormatPr defaultColWidth="9.28515625" defaultRowHeight="12.75"/>
  <cols>
    <col min="1" max="1" width="9.28515625" style="22" customWidth="1"/>
    <col min="2" max="2" width="17.28515625" style="22" customWidth="1"/>
    <col min="3" max="3" width="22.5703125" style="38" customWidth="1"/>
    <col min="4" max="4" width="54.7109375" style="38" customWidth="1"/>
    <col min="5" max="5" width="15.7109375" style="22" customWidth="1"/>
    <col min="6" max="6" width="15" style="22"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9">
        <v>1</v>
      </c>
      <c r="B2" s="7" t="s">
        <v>1456</v>
      </c>
      <c r="C2" s="4" t="s">
        <v>864</v>
      </c>
      <c r="D2" s="4" t="s">
        <v>865</v>
      </c>
      <c r="E2" s="4" t="s">
        <v>866</v>
      </c>
      <c r="F2" s="2">
        <v>4</v>
      </c>
      <c r="G2" s="17"/>
      <c r="H2" s="67"/>
      <c r="I2" s="64"/>
      <c r="J2" s="64"/>
      <c r="K2" s="64"/>
      <c r="L2" s="17"/>
    </row>
    <row r="3" spans="1:12" ht="63.75">
      <c r="A3" s="9">
        <v>2</v>
      </c>
      <c r="B3" s="7" t="s">
        <v>1456</v>
      </c>
      <c r="C3" s="4" t="s">
        <v>22</v>
      </c>
      <c r="D3" s="4" t="s">
        <v>867</v>
      </c>
      <c r="E3" s="4" t="s">
        <v>14</v>
      </c>
      <c r="F3" s="4">
        <v>1</v>
      </c>
      <c r="G3" s="17"/>
      <c r="H3" s="67"/>
      <c r="I3" s="64"/>
      <c r="J3" s="64"/>
      <c r="K3" s="64"/>
      <c r="L3" s="17"/>
    </row>
    <row r="4" spans="1:12" ht="63.75">
      <c r="A4" s="9">
        <v>3</v>
      </c>
      <c r="B4" s="7" t="s">
        <v>1456</v>
      </c>
      <c r="C4" s="4" t="s">
        <v>868</v>
      </c>
      <c r="D4" s="4" t="s">
        <v>869</v>
      </c>
      <c r="E4" s="4" t="s">
        <v>1231</v>
      </c>
      <c r="F4" s="2">
        <v>15</v>
      </c>
      <c r="G4" s="17"/>
      <c r="H4" s="67"/>
      <c r="I4" s="64"/>
      <c r="J4" s="64"/>
      <c r="K4" s="64"/>
      <c r="L4" s="17"/>
    </row>
    <row r="5" spans="1:12" ht="63.75">
      <c r="A5" s="9">
        <v>4</v>
      </c>
      <c r="B5" s="7" t="s">
        <v>1456</v>
      </c>
      <c r="C5" s="15" t="s">
        <v>870</v>
      </c>
      <c r="D5" s="11" t="s">
        <v>1253</v>
      </c>
      <c r="E5" s="13" t="s">
        <v>871</v>
      </c>
      <c r="F5" s="9">
        <v>1</v>
      </c>
      <c r="G5" s="37"/>
      <c r="H5" s="67"/>
      <c r="I5" s="64"/>
      <c r="J5" s="64"/>
      <c r="K5" s="64"/>
      <c r="L5" s="37"/>
    </row>
    <row r="6" spans="1:12" ht="95.25" customHeight="1">
      <c r="A6" s="9">
        <v>5</v>
      </c>
      <c r="B6" s="7" t="s">
        <v>1456</v>
      </c>
      <c r="C6" s="12" t="s">
        <v>872</v>
      </c>
      <c r="D6" s="12" t="s">
        <v>873</v>
      </c>
      <c r="E6" s="12" t="s">
        <v>110</v>
      </c>
      <c r="F6" s="12">
        <v>1</v>
      </c>
      <c r="G6" s="37"/>
      <c r="H6" s="67"/>
      <c r="I6" s="64"/>
      <c r="J6" s="64"/>
      <c r="K6" s="64"/>
      <c r="L6" s="37"/>
    </row>
    <row r="7" spans="1:12">
      <c r="A7" s="9">
        <v>6</v>
      </c>
      <c r="B7" s="154" t="s">
        <v>1492</v>
      </c>
      <c r="C7" s="155"/>
      <c r="D7" s="155"/>
      <c r="E7" s="155"/>
      <c r="F7" s="155"/>
      <c r="G7" s="155"/>
      <c r="H7" s="155"/>
      <c r="I7" s="155"/>
      <c r="J7" s="156"/>
      <c r="K7" s="64"/>
    </row>
  </sheetData>
  <mergeCells count="1">
    <mergeCell ref="B7:J7"/>
  </mergeCells>
  <pageMargins left="0.25" right="0.25" top="0.75" bottom="0.75" header="0.3" footer="0.3"/>
  <pageSetup paperSize="9" scale="59"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2">
    <pageSetUpPr fitToPage="1"/>
  </sheetPr>
  <dimension ref="A1:O6"/>
  <sheetViews>
    <sheetView zoomScale="80" zoomScaleNormal="80" workbookViewId="0">
      <selection activeCell="K20" sqref="K20"/>
    </sheetView>
  </sheetViews>
  <sheetFormatPr defaultColWidth="8.7109375" defaultRowHeight="12.75"/>
  <cols>
    <col min="1" max="1" width="9.28515625" style="22" customWidth="1"/>
    <col min="2" max="2" width="18.42578125" style="22" customWidth="1"/>
    <col min="3" max="3" width="22.5703125" style="22" customWidth="1"/>
    <col min="4" max="4" width="54.7109375" style="22" customWidth="1"/>
    <col min="5" max="5" width="11.42578125" style="22" customWidth="1"/>
    <col min="6" max="6" width="15.7109375" style="22" customWidth="1"/>
    <col min="7" max="7" width="20" style="22" customWidth="1"/>
    <col min="8" max="8" width="18.7109375" style="22" customWidth="1"/>
    <col min="9" max="9" width="15" style="22" customWidth="1"/>
    <col min="10" max="13" width="14.28515625" style="22" customWidth="1"/>
    <col min="14" max="14" width="14" style="22" customWidth="1"/>
    <col min="15" max="15" width="36.42578125" style="22" customWidth="1"/>
    <col min="16" max="16384" width="8.7109375" style="22"/>
  </cols>
  <sheetData>
    <row r="1" spans="1:15" ht="102">
      <c r="A1" s="20" t="s">
        <v>1</v>
      </c>
      <c r="B1" s="20" t="s">
        <v>2</v>
      </c>
      <c r="C1" s="20" t="s">
        <v>3</v>
      </c>
      <c r="D1" s="20" t="s">
        <v>1222</v>
      </c>
      <c r="E1" s="20" t="s">
        <v>26</v>
      </c>
      <c r="F1" s="20" t="s">
        <v>0</v>
      </c>
      <c r="G1" s="20" t="s">
        <v>6</v>
      </c>
      <c r="H1" s="20" t="s">
        <v>7</v>
      </c>
      <c r="I1" s="20" t="s">
        <v>4</v>
      </c>
      <c r="J1" s="20" t="s">
        <v>5</v>
      </c>
      <c r="K1" s="21" t="s">
        <v>9</v>
      </c>
      <c r="L1" s="21" t="s">
        <v>10</v>
      </c>
      <c r="M1" s="21" t="s">
        <v>11</v>
      </c>
      <c r="N1" s="21" t="s">
        <v>12</v>
      </c>
      <c r="O1" s="20" t="s">
        <v>8</v>
      </c>
    </row>
    <row r="2" spans="1:15" ht="204">
      <c r="A2" s="9">
        <v>1</v>
      </c>
      <c r="B2" s="12" t="s">
        <v>1457</v>
      </c>
      <c r="C2" s="4" t="s">
        <v>874</v>
      </c>
      <c r="D2" s="4" t="s">
        <v>1542</v>
      </c>
      <c r="E2" s="18" t="s">
        <v>875</v>
      </c>
      <c r="F2" s="4" t="s">
        <v>212</v>
      </c>
      <c r="G2" s="4" t="s">
        <v>1543</v>
      </c>
      <c r="H2" s="4"/>
      <c r="I2" s="2">
        <v>2</v>
      </c>
      <c r="J2" s="9"/>
      <c r="K2" s="68"/>
      <c r="L2" s="9"/>
      <c r="M2" s="9"/>
      <c r="N2" s="9"/>
      <c r="O2" s="9"/>
    </row>
    <row r="3" spans="1:15" ht="51">
      <c r="A3" s="9">
        <v>2</v>
      </c>
      <c r="B3" s="12" t="s">
        <v>1457</v>
      </c>
      <c r="C3" s="4" t="s">
        <v>874</v>
      </c>
      <c r="D3" s="31" t="s">
        <v>1269</v>
      </c>
      <c r="E3" s="42"/>
      <c r="F3" s="31" t="s">
        <v>212</v>
      </c>
      <c r="G3" s="31" t="s">
        <v>1521</v>
      </c>
      <c r="H3" s="31" t="s">
        <v>1270</v>
      </c>
      <c r="I3" s="43">
        <v>2</v>
      </c>
      <c r="J3" s="9"/>
      <c r="K3" s="68"/>
      <c r="L3" s="9"/>
      <c r="M3" s="9"/>
      <c r="N3" s="9"/>
      <c r="O3" s="9"/>
    </row>
    <row r="4" spans="1:15">
      <c r="A4" s="9">
        <v>3</v>
      </c>
      <c r="B4" s="154" t="s">
        <v>1493</v>
      </c>
      <c r="C4" s="155"/>
      <c r="D4" s="155"/>
      <c r="E4" s="155"/>
      <c r="F4" s="155"/>
      <c r="G4" s="155"/>
      <c r="H4" s="155"/>
      <c r="I4" s="155"/>
      <c r="J4" s="155"/>
      <c r="K4" s="155"/>
      <c r="L4" s="155"/>
      <c r="M4" s="156"/>
      <c r="N4" s="9"/>
    </row>
    <row r="6" spans="1:15">
      <c r="D6" s="120"/>
    </row>
  </sheetData>
  <mergeCells count="1">
    <mergeCell ref="B4:M4"/>
  </mergeCells>
  <pageMargins left="0.7" right="0.7" top="0.75" bottom="0.75" header="0.3" footer="0.3"/>
  <pageSetup paperSize="9" scale="45"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3">
    <pageSetUpPr fitToPage="1"/>
  </sheetPr>
  <dimension ref="A1:M12"/>
  <sheetViews>
    <sheetView zoomScale="80" zoomScaleNormal="80" workbookViewId="0">
      <selection activeCell="H9" sqref="H9"/>
    </sheetView>
  </sheetViews>
  <sheetFormatPr defaultColWidth="9.28515625" defaultRowHeight="12.75"/>
  <cols>
    <col min="1" max="1" width="9.28515625" style="24" customWidth="1"/>
    <col min="2" max="2" width="17.285156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38.25">
      <c r="A2" s="9">
        <v>1</v>
      </c>
      <c r="B2" s="12" t="s">
        <v>1458</v>
      </c>
      <c r="C2" s="4" t="s">
        <v>876</v>
      </c>
      <c r="D2" s="4" t="s">
        <v>877</v>
      </c>
      <c r="E2" s="4" t="s">
        <v>878</v>
      </c>
      <c r="F2" s="4" t="s">
        <v>112</v>
      </c>
      <c r="G2" s="2">
        <v>3</v>
      </c>
      <c r="H2" s="9"/>
      <c r="I2" s="68"/>
      <c r="J2" s="9"/>
      <c r="K2" s="9"/>
      <c r="L2" s="9"/>
      <c r="M2" s="9"/>
    </row>
    <row r="3" spans="1:13" ht="38.25">
      <c r="A3" s="9">
        <v>2</v>
      </c>
      <c r="B3" s="12" t="s">
        <v>1458</v>
      </c>
      <c r="C3" s="4" t="s">
        <v>879</v>
      </c>
      <c r="D3" s="4" t="s">
        <v>880</v>
      </c>
      <c r="E3" s="4" t="s">
        <v>881</v>
      </c>
      <c r="F3" s="4" t="s">
        <v>112</v>
      </c>
      <c r="G3" s="2">
        <v>2</v>
      </c>
      <c r="H3" s="9"/>
      <c r="I3" s="68"/>
      <c r="J3" s="9"/>
      <c r="K3" s="9"/>
      <c r="L3" s="9"/>
      <c r="M3" s="9"/>
    </row>
    <row r="4" spans="1:13" ht="38.25">
      <c r="A4" s="9">
        <v>3</v>
      </c>
      <c r="B4" s="12" t="s">
        <v>1458</v>
      </c>
      <c r="C4" s="4" t="s">
        <v>882</v>
      </c>
      <c r="D4" s="4" t="s">
        <v>883</v>
      </c>
      <c r="E4" s="4" t="s">
        <v>884</v>
      </c>
      <c r="F4" s="4" t="s">
        <v>224</v>
      </c>
      <c r="G4" s="2">
        <v>8</v>
      </c>
      <c r="H4" s="9"/>
      <c r="I4" s="68"/>
      <c r="J4" s="9"/>
      <c r="K4" s="9"/>
      <c r="L4" s="9"/>
      <c r="M4" s="9"/>
    </row>
    <row r="5" spans="1:13" ht="38.25">
      <c r="A5" s="9">
        <v>4</v>
      </c>
      <c r="B5" s="12" t="s">
        <v>1458</v>
      </c>
      <c r="C5" s="4" t="s">
        <v>885</v>
      </c>
      <c r="D5" s="4" t="s">
        <v>886</v>
      </c>
      <c r="E5" s="4" t="s">
        <v>887</v>
      </c>
      <c r="F5" s="4" t="s">
        <v>203</v>
      </c>
      <c r="G5" s="2">
        <v>2</v>
      </c>
      <c r="H5" s="9"/>
      <c r="I5" s="68"/>
      <c r="J5" s="9"/>
      <c r="K5" s="9"/>
      <c r="L5" s="9"/>
      <c r="M5" s="9"/>
    </row>
    <row r="6" spans="1:13" ht="38.25">
      <c r="A6" s="9">
        <v>5</v>
      </c>
      <c r="B6" s="12" t="s">
        <v>1458</v>
      </c>
      <c r="C6" s="4" t="s">
        <v>888</v>
      </c>
      <c r="D6" s="4" t="s">
        <v>889</v>
      </c>
      <c r="E6" s="18" t="s">
        <v>208</v>
      </c>
      <c r="F6" s="4" t="s">
        <v>641</v>
      </c>
      <c r="G6" s="2">
        <v>2</v>
      </c>
      <c r="H6" s="9"/>
      <c r="I6" s="68"/>
      <c r="J6" s="9"/>
      <c r="K6" s="9"/>
      <c r="L6" s="9"/>
      <c r="M6" s="9"/>
    </row>
    <row r="7" spans="1:13" ht="38.25">
      <c r="A7" s="9">
        <v>6</v>
      </c>
      <c r="B7" s="12" t="s">
        <v>1458</v>
      </c>
      <c r="C7" s="4" t="s">
        <v>890</v>
      </c>
      <c r="D7" s="4" t="s">
        <v>891</v>
      </c>
      <c r="E7" s="18" t="s">
        <v>892</v>
      </c>
      <c r="F7" s="4" t="s">
        <v>641</v>
      </c>
      <c r="G7" s="2">
        <v>3</v>
      </c>
      <c r="H7" s="9"/>
      <c r="I7" s="68"/>
      <c r="J7" s="9"/>
      <c r="K7" s="9"/>
      <c r="L7" s="9"/>
      <c r="M7" s="9"/>
    </row>
    <row r="8" spans="1:13" ht="38.25">
      <c r="A8" s="9">
        <v>7</v>
      </c>
      <c r="B8" s="12" t="s">
        <v>1458</v>
      </c>
      <c r="C8" s="4" t="s">
        <v>885</v>
      </c>
      <c r="D8" s="4" t="s">
        <v>893</v>
      </c>
      <c r="E8" s="18" t="s">
        <v>887</v>
      </c>
      <c r="F8" s="4" t="s">
        <v>641</v>
      </c>
      <c r="G8" s="2">
        <v>2</v>
      </c>
      <c r="H8" s="9"/>
      <c r="I8" s="68"/>
      <c r="J8" s="9"/>
      <c r="K8" s="9"/>
      <c r="L8" s="9"/>
      <c r="M8" s="9"/>
    </row>
    <row r="9" spans="1:13" ht="38.25">
      <c r="A9" s="9">
        <v>8</v>
      </c>
      <c r="B9" s="12" t="s">
        <v>1458</v>
      </c>
      <c r="C9" s="4" t="s">
        <v>201</v>
      </c>
      <c r="D9" s="4" t="s">
        <v>202</v>
      </c>
      <c r="E9" s="18" t="s">
        <v>1308</v>
      </c>
      <c r="F9" s="4" t="s">
        <v>203</v>
      </c>
      <c r="G9" s="2">
        <v>1</v>
      </c>
      <c r="H9" s="12"/>
      <c r="I9" s="68"/>
      <c r="J9" s="9"/>
      <c r="K9" s="9"/>
      <c r="L9" s="9"/>
      <c r="M9" s="17"/>
    </row>
    <row r="10" spans="1:13" ht="38.25">
      <c r="A10" s="9">
        <v>9</v>
      </c>
      <c r="B10" s="12" t="s">
        <v>1458</v>
      </c>
      <c r="C10" s="4" t="s">
        <v>206</v>
      </c>
      <c r="D10" s="4" t="s">
        <v>207</v>
      </c>
      <c r="E10" s="18" t="s">
        <v>208</v>
      </c>
      <c r="F10" s="4" t="s">
        <v>209</v>
      </c>
      <c r="G10" s="2">
        <v>4</v>
      </c>
      <c r="H10" s="12"/>
      <c r="I10" s="68"/>
      <c r="J10" s="9"/>
      <c r="K10" s="9"/>
      <c r="L10" s="9"/>
      <c r="M10" s="17"/>
    </row>
    <row r="11" spans="1:13" ht="38.25">
      <c r="A11" s="9">
        <v>10</v>
      </c>
      <c r="B11" s="12" t="s">
        <v>1458</v>
      </c>
      <c r="C11" s="4" t="s">
        <v>216</v>
      </c>
      <c r="D11" s="4" t="s">
        <v>217</v>
      </c>
      <c r="E11" s="18" t="s">
        <v>218</v>
      </c>
      <c r="F11" s="4" t="s">
        <v>209</v>
      </c>
      <c r="G11" s="2">
        <v>1</v>
      </c>
      <c r="H11" s="12"/>
      <c r="I11" s="68"/>
      <c r="J11" s="9"/>
      <c r="K11" s="9"/>
      <c r="L11" s="9"/>
      <c r="M11" s="17"/>
    </row>
    <row r="12" spans="1:13">
      <c r="A12" s="9">
        <v>11</v>
      </c>
      <c r="B12" s="157" t="s">
        <v>1494</v>
      </c>
      <c r="C12" s="158"/>
      <c r="D12" s="158"/>
      <c r="E12" s="158"/>
      <c r="F12" s="158"/>
      <c r="G12" s="158"/>
      <c r="H12" s="158"/>
      <c r="I12" s="158"/>
      <c r="J12" s="158"/>
      <c r="K12" s="159"/>
      <c r="L12" s="17"/>
    </row>
  </sheetData>
  <mergeCells count="1">
    <mergeCell ref="B12:K12"/>
  </mergeCells>
  <pageMargins left="0.7" right="0.7" top="0.75" bottom="0.75" header="0.3" footer="0.3"/>
  <pageSetup paperSize="9"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L3"/>
  <sheetViews>
    <sheetView workbookViewId="0">
      <selection activeCell="E9" sqref="E9"/>
    </sheetView>
  </sheetViews>
  <sheetFormatPr defaultRowHeight="15"/>
  <cols>
    <col min="1" max="1" width="9.28515625" style="129"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12">
        <v>1</v>
      </c>
      <c r="B2" s="7" t="s">
        <v>1411</v>
      </c>
      <c r="C2" s="1" t="s">
        <v>95</v>
      </c>
      <c r="D2" s="1" t="s">
        <v>96</v>
      </c>
      <c r="E2" s="4" t="s">
        <v>1240</v>
      </c>
      <c r="F2" s="2">
        <v>3</v>
      </c>
      <c r="G2" s="79"/>
      <c r="H2" s="80"/>
      <c r="I2" s="81"/>
      <c r="J2" s="81"/>
      <c r="K2" s="81"/>
      <c r="L2" s="44"/>
    </row>
    <row r="3" spans="1:12" s="49" customFormat="1">
      <c r="A3" s="128">
        <v>2</v>
      </c>
      <c r="B3" s="142" t="s">
        <v>1474</v>
      </c>
      <c r="C3" s="143"/>
      <c r="D3" s="143"/>
      <c r="E3" s="143"/>
      <c r="F3" s="143"/>
      <c r="G3" s="143"/>
      <c r="H3" s="143"/>
      <c r="I3" s="143"/>
      <c r="J3" s="144"/>
      <c r="K3" s="66"/>
    </row>
  </sheetData>
  <mergeCells count="1">
    <mergeCell ref="B3:J3"/>
  </mergeCells>
  <pageMargins left="0.7" right="0.7" top="0.75" bottom="0.75" header="0.3" footer="0.3"/>
  <pageSetup paperSize="9" scale="54"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4">
    <pageSetUpPr fitToPage="1"/>
  </sheetPr>
  <dimension ref="A1:M40"/>
  <sheetViews>
    <sheetView zoomScale="80" zoomScaleNormal="80" workbookViewId="0">
      <selection activeCell="C12" sqref="C12"/>
    </sheetView>
  </sheetViews>
  <sheetFormatPr defaultColWidth="9.28515625" defaultRowHeight="12.75"/>
  <cols>
    <col min="1" max="1" width="9.28515625" style="121" customWidth="1"/>
    <col min="2" max="2" width="18.42578125" style="111" customWidth="1"/>
    <col min="3" max="3" width="22.5703125" style="111" customWidth="1"/>
    <col min="4" max="4" width="54.7109375" style="111" customWidth="1"/>
    <col min="5" max="5" width="11.42578125" style="111" customWidth="1"/>
    <col min="6" max="6" width="15.7109375" style="111" customWidth="1"/>
    <col min="7" max="7" width="15" style="111" customWidth="1"/>
    <col min="8" max="11" width="14.28515625" style="111" customWidth="1"/>
    <col min="12" max="12" width="14" style="111" customWidth="1"/>
    <col min="13" max="13" width="36.42578125" style="111" customWidth="1"/>
    <col min="14" max="16384" width="9.28515625" style="111"/>
  </cols>
  <sheetData>
    <row r="1" spans="1:13" s="121"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2">
        <v>1</v>
      </c>
      <c r="B2" s="4" t="s">
        <v>1459</v>
      </c>
      <c r="C2" s="4" t="s">
        <v>894</v>
      </c>
      <c r="D2" s="4" t="s">
        <v>895</v>
      </c>
      <c r="E2" s="50" t="s">
        <v>1309</v>
      </c>
      <c r="F2" s="4" t="s">
        <v>224</v>
      </c>
      <c r="G2" s="2">
        <v>1</v>
      </c>
      <c r="H2" s="2"/>
      <c r="I2" s="74"/>
      <c r="J2" s="2"/>
      <c r="K2" s="2"/>
      <c r="L2" s="2"/>
      <c r="M2" s="2"/>
    </row>
    <row r="3" spans="1:13" ht="25.5">
      <c r="A3" s="2">
        <v>2</v>
      </c>
      <c r="B3" s="4" t="s">
        <v>1459</v>
      </c>
      <c r="C3" s="4" t="s">
        <v>710</v>
      </c>
      <c r="D3" s="4" t="s">
        <v>898</v>
      </c>
      <c r="E3" s="4" t="s">
        <v>899</v>
      </c>
      <c r="F3" s="4" t="s">
        <v>16</v>
      </c>
      <c r="G3" s="2">
        <v>1</v>
      </c>
      <c r="H3" s="2"/>
      <c r="I3" s="74"/>
      <c r="J3" s="2"/>
      <c r="K3" s="2"/>
      <c r="L3" s="2"/>
      <c r="M3" s="2"/>
    </row>
    <row r="4" spans="1:13" ht="25.5">
      <c r="A4" s="2">
        <v>3</v>
      </c>
      <c r="B4" s="4" t="s">
        <v>1459</v>
      </c>
      <c r="C4" s="1" t="s">
        <v>900</v>
      </c>
      <c r="D4" s="1" t="s">
        <v>901</v>
      </c>
      <c r="E4" s="19" t="s">
        <v>902</v>
      </c>
      <c r="F4" s="1" t="s">
        <v>116</v>
      </c>
      <c r="G4" s="3">
        <v>2</v>
      </c>
      <c r="H4" s="2"/>
      <c r="I4" s="74"/>
      <c r="J4" s="2"/>
      <c r="K4" s="2"/>
      <c r="L4" s="2"/>
      <c r="M4" s="2"/>
    </row>
    <row r="5" spans="1:13" ht="25.5">
      <c r="A5" s="2">
        <v>4</v>
      </c>
      <c r="B5" s="4" t="s">
        <v>1459</v>
      </c>
      <c r="C5" s="4" t="s">
        <v>903</v>
      </c>
      <c r="D5" s="4" t="s">
        <v>904</v>
      </c>
      <c r="E5" s="18" t="s">
        <v>905</v>
      </c>
      <c r="F5" s="4" t="s">
        <v>14</v>
      </c>
      <c r="G5" s="2">
        <v>2</v>
      </c>
      <c r="H5" s="2"/>
      <c r="I5" s="74"/>
      <c r="J5" s="2"/>
      <c r="K5" s="2"/>
      <c r="L5" s="2"/>
      <c r="M5" s="2"/>
    </row>
    <row r="6" spans="1:13" ht="25.5">
      <c r="A6" s="2">
        <v>5</v>
      </c>
      <c r="B6" s="4" t="s">
        <v>1459</v>
      </c>
      <c r="C6" s="4" t="s">
        <v>906</v>
      </c>
      <c r="D6" s="4" t="s">
        <v>907</v>
      </c>
      <c r="E6" s="18" t="s">
        <v>908</v>
      </c>
      <c r="F6" s="4" t="s">
        <v>14</v>
      </c>
      <c r="G6" s="2">
        <v>2</v>
      </c>
      <c r="H6" s="2"/>
      <c r="I6" s="74"/>
      <c r="J6" s="2"/>
      <c r="K6" s="2"/>
      <c r="L6" s="2"/>
      <c r="M6" s="2"/>
    </row>
    <row r="7" spans="1:13" ht="25.5">
      <c r="A7" s="2">
        <v>6</v>
      </c>
      <c r="B7" s="4" t="s">
        <v>1459</v>
      </c>
      <c r="C7" s="4" t="s">
        <v>909</v>
      </c>
      <c r="D7" s="4" t="s">
        <v>910</v>
      </c>
      <c r="E7" s="18" t="s">
        <v>908</v>
      </c>
      <c r="F7" s="4" t="s">
        <v>14</v>
      </c>
      <c r="G7" s="2">
        <v>2</v>
      </c>
      <c r="H7" s="2"/>
      <c r="I7" s="74"/>
      <c r="J7" s="2"/>
      <c r="K7" s="2"/>
      <c r="L7" s="2"/>
      <c r="M7" s="2"/>
    </row>
    <row r="8" spans="1:13" ht="25.5">
      <c r="A8" s="2">
        <v>7</v>
      </c>
      <c r="B8" s="4" t="s">
        <v>1459</v>
      </c>
      <c r="C8" s="4" t="s">
        <v>911</v>
      </c>
      <c r="D8" s="4" t="s">
        <v>912</v>
      </c>
      <c r="E8" s="18" t="s">
        <v>913</v>
      </c>
      <c r="F8" s="4" t="s">
        <v>14</v>
      </c>
      <c r="G8" s="2">
        <v>1</v>
      </c>
      <c r="H8" s="2"/>
      <c r="I8" s="74"/>
      <c r="J8" s="2"/>
      <c r="K8" s="2"/>
      <c r="L8" s="2"/>
      <c r="M8" s="2"/>
    </row>
    <row r="9" spans="1:13" ht="25.5">
      <c r="A9" s="2">
        <v>8</v>
      </c>
      <c r="B9" s="4" t="s">
        <v>1459</v>
      </c>
      <c r="C9" s="4" t="s">
        <v>914</v>
      </c>
      <c r="D9" s="4" t="s">
        <v>915</v>
      </c>
      <c r="E9" s="18" t="s">
        <v>916</v>
      </c>
      <c r="F9" s="4" t="s">
        <v>16</v>
      </c>
      <c r="G9" s="2">
        <v>1</v>
      </c>
      <c r="H9" s="2"/>
      <c r="I9" s="74"/>
      <c r="J9" s="2"/>
      <c r="K9" s="2"/>
      <c r="L9" s="2"/>
      <c r="M9" s="2"/>
    </row>
    <row r="10" spans="1:13" ht="25.5">
      <c r="A10" s="2">
        <v>9</v>
      </c>
      <c r="B10" s="4" t="s">
        <v>1459</v>
      </c>
      <c r="C10" s="4" t="s">
        <v>917</v>
      </c>
      <c r="D10" s="4" t="s">
        <v>918</v>
      </c>
      <c r="E10" s="18" t="s">
        <v>919</v>
      </c>
      <c r="F10" s="4" t="s">
        <v>116</v>
      </c>
      <c r="G10" s="2">
        <v>4</v>
      </c>
      <c r="H10" s="2"/>
      <c r="I10" s="74"/>
      <c r="J10" s="2"/>
      <c r="K10" s="2"/>
      <c r="L10" s="2"/>
      <c r="M10" s="2"/>
    </row>
    <row r="11" spans="1:13" ht="25.5">
      <c r="A11" s="2">
        <v>10</v>
      </c>
      <c r="B11" s="4" t="s">
        <v>1459</v>
      </c>
      <c r="C11" s="4" t="s">
        <v>920</v>
      </c>
      <c r="D11" s="4" t="s">
        <v>921</v>
      </c>
      <c r="E11" s="18" t="s">
        <v>922</v>
      </c>
      <c r="F11" s="4" t="s">
        <v>16</v>
      </c>
      <c r="G11" s="2">
        <v>3</v>
      </c>
      <c r="H11" s="2"/>
      <c r="I11" s="74"/>
      <c r="J11" s="2"/>
      <c r="K11" s="2"/>
      <c r="L11" s="2"/>
      <c r="M11" s="2"/>
    </row>
    <row r="12" spans="1:13" ht="25.5">
      <c r="A12" s="2">
        <v>11</v>
      </c>
      <c r="B12" s="4" t="s">
        <v>1459</v>
      </c>
      <c r="C12" s="4" t="s">
        <v>923</v>
      </c>
      <c r="D12" s="4" t="s">
        <v>175</v>
      </c>
      <c r="E12" s="18" t="s">
        <v>924</v>
      </c>
      <c r="F12" s="140" t="s">
        <v>116</v>
      </c>
      <c r="G12" s="2">
        <v>1</v>
      </c>
      <c r="H12" s="2"/>
      <c r="I12" s="74"/>
      <c r="J12" s="2"/>
      <c r="K12" s="2"/>
      <c r="L12" s="2"/>
      <c r="M12" s="2"/>
    </row>
    <row r="13" spans="1:13" ht="25.5">
      <c r="A13" s="2">
        <v>12</v>
      </c>
      <c r="B13" s="4" t="s">
        <v>1459</v>
      </c>
      <c r="C13" s="4" t="s">
        <v>925</v>
      </c>
      <c r="D13" s="4" t="s">
        <v>148</v>
      </c>
      <c r="E13" s="18" t="s">
        <v>926</v>
      </c>
      <c r="F13" s="4" t="s">
        <v>224</v>
      </c>
      <c r="G13" s="2">
        <v>1</v>
      </c>
      <c r="H13" s="2"/>
      <c r="I13" s="74"/>
      <c r="J13" s="2"/>
      <c r="K13" s="2"/>
      <c r="L13" s="2"/>
      <c r="M13" s="2"/>
    </row>
    <row r="14" spans="1:13" ht="25.5">
      <c r="A14" s="2">
        <v>13</v>
      </c>
      <c r="B14" s="4" t="s">
        <v>1459</v>
      </c>
      <c r="C14" s="4" t="s">
        <v>927</v>
      </c>
      <c r="D14" s="4" t="s">
        <v>928</v>
      </c>
      <c r="E14" s="18" t="s">
        <v>929</v>
      </c>
      <c r="F14" s="4" t="s">
        <v>16</v>
      </c>
      <c r="G14" s="2">
        <v>2</v>
      </c>
      <c r="H14" s="2"/>
      <c r="I14" s="74"/>
      <c r="J14" s="2"/>
      <c r="K14" s="2"/>
      <c r="L14" s="2"/>
      <c r="M14" s="2"/>
    </row>
    <row r="15" spans="1:13" ht="25.5">
      <c r="A15" s="2">
        <v>14</v>
      </c>
      <c r="B15" s="4" t="s">
        <v>1459</v>
      </c>
      <c r="C15" s="4" t="s">
        <v>930</v>
      </c>
      <c r="D15" s="4" t="s">
        <v>164</v>
      </c>
      <c r="E15" s="18" t="s">
        <v>931</v>
      </c>
      <c r="F15" s="4" t="s">
        <v>16</v>
      </c>
      <c r="G15" s="2">
        <v>1</v>
      </c>
      <c r="H15" s="2"/>
      <c r="I15" s="74"/>
      <c r="J15" s="2"/>
      <c r="K15" s="2"/>
      <c r="L15" s="2"/>
      <c r="M15" s="2"/>
    </row>
    <row r="16" spans="1:13" ht="25.5">
      <c r="A16" s="2">
        <v>15</v>
      </c>
      <c r="B16" s="4" t="s">
        <v>1459</v>
      </c>
      <c r="C16" s="4" t="s">
        <v>932</v>
      </c>
      <c r="D16" s="4" t="s">
        <v>933</v>
      </c>
      <c r="E16" s="18" t="s">
        <v>934</v>
      </c>
      <c r="F16" s="4" t="s">
        <v>16</v>
      </c>
      <c r="G16" s="2">
        <v>2</v>
      </c>
      <c r="H16" s="2"/>
      <c r="I16" s="74"/>
      <c r="J16" s="2"/>
      <c r="K16" s="2"/>
      <c r="L16" s="2"/>
      <c r="M16" s="2"/>
    </row>
    <row r="17" spans="1:13" ht="25.5">
      <c r="A17" s="2">
        <v>16</v>
      </c>
      <c r="B17" s="4" t="s">
        <v>1459</v>
      </c>
      <c r="C17" s="4" t="s">
        <v>914</v>
      </c>
      <c r="D17" s="4" t="s">
        <v>935</v>
      </c>
      <c r="E17" s="18" t="s">
        <v>916</v>
      </c>
      <c r="F17" s="4" t="s">
        <v>16</v>
      </c>
      <c r="G17" s="2">
        <v>2</v>
      </c>
      <c r="H17" s="2"/>
      <c r="I17" s="74"/>
      <c r="J17" s="2"/>
      <c r="K17" s="2"/>
      <c r="L17" s="2"/>
      <c r="M17" s="2"/>
    </row>
    <row r="18" spans="1:13" ht="25.5">
      <c r="A18" s="2">
        <v>17</v>
      </c>
      <c r="B18" s="4" t="s">
        <v>1459</v>
      </c>
      <c r="C18" s="4" t="s">
        <v>713</v>
      </c>
      <c r="D18" s="4" t="s">
        <v>936</v>
      </c>
      <c r="E18" s="18" t="s">
        <v>937</v>
      </c>
      <c r="F18" s="4" t="s">
        <v>16</v>
      </c>
      <c r="G18" s="2">
        <v>1</v>
      </c>
      <c r="H18" s="2"/>
      <c r="I18" s="74"/>
      <c r="J18" s="2"/>
      <c r="K18" s="2"/>
      <c r="L18" s="2"/>
      <c r="M18" s="2"/>
    </row>
    <row r="19" spans="1:13" ht="25.5">
      <c r="A19" s="2">
        <v>18</v>
      </c>
      <c r="B19" s="4" t="s">
        <v>1459</v>
      </c>
      <c r="C19" s="4" t="s">
        <v>940</v>
      </c>
      <c r="D19" s="4" t="s">
        <v>941</v>
      </c>
      <c r="E19" s="18" t="s">
        <v>1047</v>
      </c>
      <c r="F19" s="4" t="s">
        <v>16</v>
      </c>
      <c r="G19" s="2">
        <v>1</v>
      </c>
      <c r="H19" s="2"/>
      <c r="I19" s="74"/>
      <c r="J19" s="2"/>
      <c r="K19" s="2"/>
      <c r="L19" s="2"/>
      <c r="M19" s="2"/>
    </row>
    <row r="20" spans="1:13" ht="25.5">
      <c r="A20" s="2">
        <v>19</v>
      </c>
      <c r="B20" s="4" t="s">
        <v>1459</v>
      </c>
      <c r="C20" s="4" t="s">
        <v>942</v>
      </c>
      <c r="D20" s="4" t="s">
        <v>943</v>
      </c>
      <c r="E20" s="18" t="s">
        <v>1310</v>
      </c>
      <c r="F20" s="4" t="s">
        <v>14</v>
      </c>
      <c r="G20" s="2">
        <v>1</v>
      </c>
      <c r="H20" s="2"/>
      <c r="I20" s="74"/>
      <c r="J20" s="2"/>
      <c r="K20" s="2"/>
      <c r="L20" s="2"/>
      <c r="M20" s="2"/>
    </row>
    <row r="21" spans="1:13" ht="25.5">
      <c r="A21" s="2">
        <v>20</v>
      </c>
      <c r="B21" s="4" t="s">
        <v>1459</v>
      </c>
      <c r="C21" s="4" t="s">
        <v>909</v>
      </c>
      <c r="D21" s="4" t="s">
        <v>944</v>
      </c>
      <c r="E21" s="18" t="s">
        <v>908</v>
      </c>
      <c r="F21" s="4" t="s">
        <v>14</v>
      </c>
      <c r="G21" s="2">
        <v>5</v>
      </c>
      <c r="H21" s="122"/>
      <c r="I21" s="74"/>
      <c r="J21" s="2"/>
      <c r="K21" s="2"/>
      <c r="L21" s="2"/>
      <c r="M21" s="122"/>
    </row>
    <row r="22" spans="1:13" ht="25.5">
      <c r="A22" s="2">
        <v>21</v>
      </c>
      <c r="B22" s="4" t="s">
        <v>1459</v>
      </c>
      <c r="C22" s="4" t="s">
        <v>911</v>
      </c>
      <c r="D22" s="4" t="s">
        <v>945</v>
      </c>
      <c r="E22" s="18" t="s">
        <v>913</v>
      </c>
      <c r="F22" s="4" t="s">
        <v>14</v>
      </c>
      <c r="G22" s="2">
        <v>8</v>
      </c>
      <c r="H22" s="35"/>
      <c r="I22" s="74"/>
      <c r="J22" s="2"/>
      <c r="K22" s="2"/>
      <c r="L22" s="2"/>
      <c r="M22" s="35"/>
    </row>
    <row r="23" spans="1:13" ht="25.5">
      <c r="A23" s="2">
        <v>22</v>
      </c>
      <c r="B23" s="4" t="s">
        <v>1459</v>
      </c>
      <c r="C23" s="4" t="s">
        <v>946</v>
      </c>
      <c r="D23" s="4" t="s">
        <v>947</v>
      </c>
      <c r="E23" s="18" t="s">
        <v>1311</v>
      </c>
      <c r="F23" s="4" t="s">
        <v>616</v>
      </c>
      <c r="G23" s="2">
        <v>1</v>
      </c>
      <c r="H23" s="35"/>
      <c r="I23" s="74"/>
      <c r="J23" s="2"/>
      <c r="K23" s="2"/>
      <c r="L23" s="2"/>
      <c r="M23" s="35"/>
    </row>
    <row r="24" spans="1:13" ht="25.5">
      <c r="A24" s="2">
        <v>23</v>
      </c>
      <c r="B24" s="4" t="s">
        <v>1459</v>
      </c>
      <c r="C24" s="4" t="s">
        <v>932</v>
      </c>
      <c r="D24" s="4" t="s">
        <v>1250</v>
      </c>
      <c r="E24" s="18" t="s">
        <v>948</v>
      </c>
      <c r="F24" s="4" t="s">
        <v>116</v>
      </c>
      <c r="G24" s="2">
        <v>1</v>
      </c>
      <c r="H24" s="35"/>
      <c r="I24" s="74"/>
      <c r="J24" s="2"/>
      <c r="K24" s="2"/>
      <c r="L24" s="2"/>
      <c r="M24" s="35"/>
    </row>
    <row r="25" spans="1:13" ht="25.5">
      <c r="A25" s="2">
        <v>24</v>
      </c>
      <c r="B25" s="4" t="s">
        <v>1459</v>
      </c>
      <c r="C25" s="4" t="s">
        <v>952</v>
      </c>
      <c r="D25" s="4" t="s">
        <v>953</v>
      </c>
      <c r="E25" s="18" t="s">
        <v>1312</v>
      </c>
      <c r="F25" s="4" t="s">
        <v>224</v>
      </c>
      <c r="G25" s="2">
        <v>1</v>
      </c>
      <c r="H25" s="35"/>
      <c r="I25" s="74"/>
      <c r="J25" s="2"/>
      <c r="K25" s="2"/>
      <c r="L25" s="2"/>
      <c r="M25" s="35"/>
    </row>
    <row r="26" spans="1:13" ht="25.5">
      <c r="A26" s="2">
        <v>25</v>
      </c>
      <c r="B26" s="4" t="s">
        <v>1459</v>
      </c>
      <c r="C26" s="4" t="s">
        <v>954</v>
      </c>
      <c r="D26" s="4" t="s">
        <v>955</v>
      </c>
      <c r="E26" s="18" t="s">
        <v>1313</v>
      </c>
      <c r="F26" s="4" t="s">
        <v>224</v>
      </c>
      <c r="G26" s="2">
        <v>1</v>
      </c>
      <c r="H26" s="35"/>
      <c r="I26" s="74"/>
      <c r="J26" s="2"/>
      <c r="K26" s="2"/>
      <c r="L26" s="2"/>
      <c r="M26" s="35"/>
    </row>
    <row r="27" spans="1:13" ht="25.5">
      <c r="A27" s="2">
        <v>26</v>
      </c>
      <c r="B27" s="4" t="s">
        <v>1459</v>
      </c>
      <c r="C27" s="4" t="s">
        <v>956</v>
      </c>
      <c r="D27" s="4" t="s">
        <v>957</v>
      </c>
      <c r="E27" s="18" t="s">
        <v>1314</v>
      </c>
      <c r="F27" s="4" t="s">
        <v>116</v>
      </c>
      <c r="G27" s="2">
        <v>1</v>
      </c>
      <c r="H27" s="35"/>
      <c r="I27" s="74"/>
      <c r="J27" s="2"/>
      <c r="K27" s="2"/>
      <c r="L27" s="2"/>
      <c r="M27" s="35"/>
    </row>
    <row r="28" spans="1:13" s="124" customFormat="1" ht="25.5">
      <c r="A28" s="2">
        <v>27</v>
      </c>
      <c r="B28" s="4" t="s">
        <v>1459</v>
      </c>
      <c r="C28" s="1" t="s">
        <v>1460</v>
      </c>
      <c r="D28" s="1" t="s">
        <v>1461</v>
      </c>
      <c r="E28" s="19" t="s">
        <v>1326</v>
      </c>
      <c r="F28" s="1" t="s">
        <v>960</v>
      </c>
      <c r="G28" s="3">
        <v>1</v>
      </c>
      <c r="H28" s="123"/>
      <c r="I28" s="74"/>
      <c r="J28" s="2"/>
      <c r="K28" s="2"/>
      <c r="L28" s="2"/>
      <c r="M28" s="123"/>
    </row>
    <row r="29" spans="1:13" s="124" customFormat="1" ht="25.5">
      <c r="A29" s="2">
        <v>28</v>
      </c>
      <c r="B29" s="4" t="s">
        <v>1459</v>
      </c>
      <c r="C29" s="1" t="s">
        <v>1462</v>
      </c>
      <c r="D29" s="1" t="s">
        <v>1461</v>
      </c>
      <c r="E29" s="19" t="s">
        <v>734</v>
      </c>
      <c r="F29" s="1" t="s">
        <v>549</v>
      </c>
      <c r="G29" s="3">
        <v>1</v>
      </c>
      <c r="H29" s="123"/>
      <c r="I29" s="74"/>
      <c r="J29" s="2"/>
      <c r="K29" s="2"/>
      <c r="L29" s="2"/>
      <c r="M29" s="123"/>
    </row>
    <row r="30" spans="1:13" ht="25.5">
      <c r="A30" s="2">
        <v>29</v>
      </c>
      <c r="B30" s="4" t="s">
        <v>1459</v>
      </c>
      <c r="C30" s="4" t="s">
        <v>961</v>
      </c>
      <c r="D30" s="4" t="s">
        <v>962</v>
      </c>
      <c r="E30" s="18" t="s">
        <v>934</v>
      </c>
      <c r="F30" s="4" t="s">
        <v>960</v>
      </c>
      <c r="G30" s="2">
        <v>1</v>
      </c>
      <c r="H30" s="35"/>
      <c r="I30" s="74"/>
      <c r="J30" s="2"/>
      <c r="K30" s="2"/>
      <c r="L30" s="2"/>
      <c r="M30" s="35"/>
    </row>
    <row r="31" spans="1:13" ht="38.25">
      <c r="A31" s="2">
        <v>30</v>
      </c>
      <c r="B31" s="4" t="s">
        <v>1459</v>
      </c>
      <c r="C31" s="4" t="s">
        <v>963</v>
      </c>
      <c r="D31" s="4" t="s">
        <v>964</v>
      </c>
      <c r="E31" s="18" t="s">
        <v>1312</v>
      </c>
      <c r="F31" s="4" t="s">
        <v>965</v>
      </c>
      <c r="G31" s="2">
        <v>1</v>
      </c>
      <c r="H31" s="35"/>
      <c r="I31" s="74"/>
      <c r="J31" s="2"/>
      <c r="K31" s="2"/>
      <c r="L31" s="2"/>
      <c r="M31" s="35"/>
    </row>
    <row r="32" spans="1:13" ht="25.5">
      <c r="A32" s="2">
        <v>31</v>
      </c>
      <c r="B32" s="4" t="s">
        <v>1459</v>
      </c>
      <c r="C32" s="4" t="s">
        <v>966</v>
      </c>
      <c r="D32" s="4" t="s">
        <v>967</v>
      </c>
      <c r="E32" s="18" t="s">
        <v>1317</v>
      </c>
      <c r="F32" s="4" t="s">
        <v>116</v>
      </c>
      <c r="G32" s="2">
        <v>1</v>
      </c>
      <c r="H32" s="35"/>
      <c r="I32" s="74"/>
      <c r="J32" s="2"/>
      <c r="K32" s="2"/>
      <c r="L32" s="2"/>
      <c r="M32" s="35"/>
    </row>
    <row r="33" spans="1:13" ht="25.5">
      <c r="A33" s="2">
        <v>32</v>
      </c>
      <c r="B33" s="4" t="s">
        <v>1459</v>
      </c>
      <c r="C33" s="4" t="s">
        <v>968</v>
      </c>
      <c r="D33" s="4" t="s">
        <v>969</v>
      </c>
      <c r="E33" s="18" t="s">
        <v>1316</v>
      </c>
      <c r="F33" s="1" t="s">
        <v>108</v>
      </c>
      <c r="G33" s="2">
        <v>1</v>
      </c>
      <c r="H33" s="35"/>
      <c r="I33" s="74"/>
      <c r="J33" s="2"/>
      <c r="K33" s="2"/>
      <c r="L33" s="2"/>
      <c r="M33" s="35"/>
    </row>
    <row r="34" spans="1:13" ht="25.5">
      <c r="A34" s="2">
        <v>33</v>
      </c>
      <c r="B34" s="4" t="s">
        <v>1459</v>
      </c>
      <c r="C34" s="31" t="s">
        <v>1315</v>
      </c>
      <c r="D34" s="31" t="s">
        <v>970</v>
      </c>
      <c r="E34" s="42" t="s">
        <v>971</v>
      </c>
      <c r="F34" s="31" t="s">
        <v>650</v>
      </c>
      <c r="G34" s="43">
        <v>1</v>
      </c>
      <c r="H34" s="112"/>
      <c r="I34" s="74"/>
      <c r="J34" s="2"/>
      <c r="K34" s="2"/>
      <c r="L34" s="2"/>
      <c r="M34" s="35"/>
    </row>
    <row r="35" spans="1:13" s="113" customFormat="1" ht="25.5">
      <c r="A35" s="2">
        <v>34</v>
      </c>
      <c r="B35" s="4" t="s">
        <v>1459</v>
      </c>
      <c r="C35" s="31" t="s">
        <v>990</v>
      </c>
      <c r="D35" s="31" t="s">
        <v>898</v>
      </c>
      <c r="E35" s="42" t="s">
        <v>991</v>
      </c>
      <c r="F35" s="31" t="s">
        <v>14</v>
      </c>
      <c r="G35" s="43">
        <v>4</v>
      </c>
      <c r="H35" s="112"/>
      <c r="I35" s="125"/>
      <c r="J35" s="43"/>
      <c r="K35" s="43"/>
      <c r="L35" s="43"/>
      <c r="M35" s="112"/>
    </row>
    <row r="36" spans="1:13" s="24" customFormat="1">
      <c r="A36" s="9">
        <v>35</v>
      </c>
      <c r="B36" s="157" t="s">
        <v>1495</v>
      </c>
      <c r="C36" s="158"/>
      <c r="D36" s="158"/>
      <c r="E36" s="158"/>
      <c r="F36" s="158"/>
      <c r="G36" s="158"/>
      <c r="H36" s="158"/>
      <c r="I36" s="158"/>
      <c r="J36" s="158"/>
      <c r="K36" s="159"/>
      <c r="L36" s="64"/>
    </row>
    <row r="37" spans="1:13">
      <c r="C37" s="113"/>
      <c r="D37" s="113"/>
      <c r="E37" s="113"/>
      <c r="F37" s="113"/>
      <c r="G37" s="113"/>
      <c r="H37" s="113"/>
    </row>
    <row r="38" spans="1:13">
      <c r="C38" s="113"/>
      <c r="D38" s="113"/>
      <c r="E38" s="113"/>
      <c r="F38" s="113"/>
      <c r="G38" s="113"/>
      <c r="H38" s="113"/>
    </row>
    <row r="39" spans="1:13">
      <c r="C39" s="113"/>
      <c r="D39" s="113"/>
      <c r="E39" s="113"/>
      <c r="F39" s="113"/>
      <c r="G39" s="113"/>
      <c r="H39" s="113"/>
    </row>
    <row r="40" spans="1:13">
      <c r="C40" s="113"/>
      <c r="D40" s="113"/>
      <c r="E40" s="113"/>
      <c r="F40" s="113"/>
      <c r="G40" s="113"/>
      <c r="H40" s="113"/>
    </row>
  </sheetData>
  <mergeCells count="1">
    <mergeCell ref="B36:K36"/>
  </mergeCells>
  <pageMargins left="0.7" right="0.7" top="0.75" bottom="0.75" header="0.3" footer="0.3"/>
  <pageSetup paperSize="9" scale="52"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5">
    <pageSetUpPr fitToPage="1"/>
  </sheetPr>
  <dimension ref="A1:M9"/>
  <sheetViews>
    <sheetView zoomScale="80" zoomScaleNormal="80" workbookViewId="0">
      <selection activeCell="D27" sqref="D27:D28"/>
    </sheetView>
  </sheetViews>
  <sheetFormatPr defaultColWidth="9.28515625" defaultRowHeight="12.75"/>
  <cols>
    <col min="1" max="1" width="9.28515625" style="22"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2.5">
      <c r="A2" s="9">
        <v>1</v>
      </c>
      <c r="B2" s="4" t="s">
        <v>1463</v>
      </c>
      <c r="C2" s="4" t="s">
        <v>896</v>
      </c>
      <c r="D2" s="4" t="s">
        <v>1234</v>
      </c>
      <c r="E2" s="4" t="s">
        <v>897</v>
      </c>
      <c r="F2" s="4" t="s">
        <v>14</v>
      </c>
      <c r="G2" s="2">
        <v>1</v>
      </c>
      <c r="H2" s="2"/>
      <c r="I2" s="74"/>
      <c r="J2" s="2"/>
      <c r="K2" s="9"/>
      <c r="L2" s="9"/>
      <c r="M2" s="9"/>
    </row>
    <row r="3" spans="1:13" ht="25.5">
      <c r="A3" s="9">
        <v>2</v>
      </c>
      <c r="B3" s="4" t="s">
        <v>1463</v>
      </c>
      <c r="C3" s="4" t="s">
        <v>938</v>
      </c>
      <c r="D3" s="4" t="s">
        <v>939</v>
      </c>
      <c r="E3" s="18" t="s">
        <v>674</v>
      </c>
      <c r="F3" s="4" t="s">
        <v>121</v>
      </c>
      <c r="G3" s="2">
        <v>1</v>
      </c>
      <c r="H3" s="2"/>
      <c r="I3" s="74"/>
      <c r="J3" s="2"/>
      <c r="K3" s="9"/>
      <c r="L3" s="9"/>
      <c r="M3" s="9"/>
    </row>
    <row r="4" spans="1:13" ht="25.5">
      <c r="A4" s="9">
        <v>3</v>
      </c>
      <c r="B4" s="4" t="s">
        <v>1463</v>
      </c>
      <c r="C4" s="1" t="s">
        <v>949</v>
      </c>
      <c r="D4" s="1" t="s">
        <v>950</v>
      </c>
      <c r="E4" s="19" t="s">
        <v>951</v>
      </c>
      <c r="F4" s="1" t="s">
        <v>1232</v>
      </c>
      <c r="G4" s="2">
        <v>1</v>
      </c>
      <c r="H4" s="35"/>
      <c r="I4" s="74"/>
      <c r="J4" s="2"/>
      <c r="K4" s="9"/>
      <c r="L4" s="9"/>
      <c r="M4" s="17"/>
    </row>
    <row r="5" spans="1:13" s="30" customFormat="1" ht="38.25">
      <c r="A5" s="39">
        <v>4</v>
      </c>
      <c r="B5" s="4" t="s">
        <v>1463</v>
      </c>
      <c r="C5" s="31" t="s">
        <v>958</v>
      </c>
      <c r="D5" s="31" t="s">
        <v>959</v>
      </c>
      <c r="E5" s="42"/>
      <c r="F5" s="31" t="s">
        <v>1233</v>
      </c>
      <c r="G5" s="43">
        <v>43</v>
      </c>
      <c r="H5" s="112"/>
      <c r="I5" s="74"/>
      <c r="J5" s="2"/>
      <c r="K5" s="9"/>
      <c r="L5" s="9"/>
      <c r="M5" s="28"/>
    </row>
    <row r="6" spans="1:13" ht="25.5">
      <c r="A6" s="9">
        <v>5</v>
      </c>
      <c r="B6" s="4" t="s">
        <v>1463</v>
      </c>
      <c r="C6" s="4" t="s">
        <v>972</v>
      </c>
      <c r="D6" s="4" t="s">
        <v>973</v>
      </c>
      <c r="E6" s="18" t="s">
        <v>1318</v>
      </c>
      <c r="F6" s="4" t="s">
        <v>974</v>
      </c>
      <c r="G6" s="2">
        <v>1</v>
      </c>
      <c r="H6" s="35"/>
      <c r="I6" s="74"/>
      <c r="J6" s="2"/>
      <c r="K6" s="9"/>
      <c r="L6" s="9"/>
      <c r="M6" s="17"/>
    </row>
    <row r="7" spans="1:13" ht="25.5">
      <c r="A7" s="9">
        <v>6</v>
      </c>
      <c r="B7" s="4" t="s">
        <v>1463</v>
      </c>
      <c r="C7" s="4" t="s">
        <v>975</v>
      </c>
      <c r="D7" s="31" t="s">
        <v>1272</v>
      </c>
      <c r="E7" s="18" t="s">
        <v>1319</v>
      </c>
      <c r="F7" s="4" t="s">
        <v>976</v>
      </c>
      <c r="G7" s="2">
        <v>1</v>
      </c>
      <c r="H7" s="35"/>
      <c r="I7" s="74"/>
      <c r="J7" s="2"/>
      <c r="K7" s="9"/>
      <c r="L7" s="9"/>
      <c r="M7" s="17"/>
    </row>
    <row r="8" spans="1:13" ht="25.5">
      <c r="A8" s="9">
        <v>7</v>
      </c>
      <c r="B8" s="4" t="s">
        <v>1463</v>
      </c>
      <c r="C8" s="4" t="s">
        <v>977</v>
      </c>
      <c r="D8" s="31" t="s">
        <v>1271</v>
      </c>
      <c r="E8" s="18"/>
      <c r="F8" s="4" t="s">
        <v>976</v>
      </c>
      <c r="G8" s="2">
        <v>1</v>
      </c>
      <c r="H8" s="35"/>
      <c r="I8" s="74"/>
      <c r="J8" s="2"/>
      <c r="K8" s="9"/>
      <c r="L8" s="9"/>
      <c r="M8" s="17"/>
    </row>
    <row r="9" spans="1:13">
      <c r="A9" s="9">
        <v>8</v>
      </c>
      <c r="B9" s="157" t="s">
        <v>1522</v>
      </c>
      <c r="C9" s="158"/>
      <c r="D9" s="158"/>
      <c r="E9" s="158"/>
      <c r="F9" s="158"/>
      <c r="G9" s="158"/>
      <c r="H9" s="158"/>
      <c r="I9" s="158"/>
      <c r="J9" s="158"/>
      <c r="K9" s="159"/>
      <c r="L9" s="17"/>
    </row>
  </sheetData>
  <mergeCells count="1">
    <mergeCell ref="B9:K9"/>
  </mergeCells>
  <pageMargins left="0.7" right="0.7" top="0.75" bottom="0.75" header="0.3" footer="0.3"/>
  <pageSetup paperSize="9" scale="52"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6">
    <pageSetUpPr fitToPage="1"/>
  </sheetPr>
  <dimension ref="A1:M29"/>
  <sheetViews>
    <sheetView zoomScale="80" zoomScaleNormal="80" workbookViewId="0">
      <selection activeCell="K22" sqref="K22"/>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2">
        <v>1</v>
      </c>
      <c r="B2" s="12" t="s">
        <v>1532</v>
      </c>
      <c r="C2" s="4" t="s">
        <v>982</v>
      </c>
      <c r="D2" s="4" t="s">
        <v>983</v>
      </c>
      <c r="E2" s="4" t="s">
        <v>984</v>
      </c>
      <c r="F2" s="4" t="s">
        <v>641</v>
      </c>
      <c r="G2" s="2">
        <v>1</v>
      </c>
      <c r="H2" s="2"/>
      <c r="I2" s="74"/>
      <c r="J2" s="75"/>
      <c r="K2" s="75"/>
      <c r="L2" s="75"/>
      <c r="M2" s="2"/>
    </row>
    <row r="3" spans="1:13" ht="25.5">
      <c r="A3" s="2">
        <v>2</v>
      </c>
      <c r="B3" s="12" t="s">
        <v>1532</v>
      </c>
      <c r="C3" s="4" t="s">
        <v>985</v>
      </c>
      <c r="D3" s="4" t="s">
        <v>986</v>
      </c>
      <c r="E3" s="18" t="s">
        <v>987</v>
      </c>
      <c r="F3" s="4" t="s">
        <v>224</v>
      </c>
      <c r="G3" s="2">
        <v>1</v>
      </c>
      <c r="H3" s="2"/>
      <c r="I3" s="74"/>
      <c r="J3" s="75"/>
      <c r="K3" s="75"/>
      <c r="L3" s="75"/>
      <c r="M3" s="2"/>
    </row>
    <row r="4" spans="1:13" ht="25.5">
      <c r="A4" s="2">
        <v>3</v>
      </c>
      <c r="B4" s="12" t="s">
        <v>1532</v>
      </c>
      <c r="C4" s="4" t="s">
        <v>988</v>
      </c>
      <c r="D4" s="4" t="s">
        <v>915</v>
      </c>
      <c r="E4" s="18" t="s">
        <v>989</v>
      </c>
      <c r="F4" s="4" t="s">
        <v>120</v>
      </c>
      <c r="G4" s="2">
        <v>1</v>
      </c>
      <c r="H4" s="17"/>
      <c r="I4" s="74"/>
      <c r="J4" s="75"/>
      <c r="K4" s="75"/>
      <c r="L4" s="75"/>
      <c r="M4" s="17"/>
    </row>
    <row r="5" spans="1:13" ht="25.5">
      <c r="A5" s="2">
        <v>4</v>
      </c>
      <c r="B5" s="12" t="s">
        <v>1532</v>
      </c>
      <c r="C5" s="4" t="s">
        <v>992</v>
      </c>
      <c r="D5" s="4" t="s">
        <v>993</v>
      </c>
      <c r="E5" s="18" t="s">
        <v>994</v>
      </c>
      <c r="F5" s="4" t="s">
        <v>34</v>
      </c>
      <c r="G5" s="2">
        <v>1</v>
      </c>
      <c r="H5" s="17"/>
      <c r="I5" s="74"/>
      <c r="J5" s="75"/>
      <c r="K5" s="75"/>
      <c r="L5" s="75"/>
      <c r="M5" s="17"/>
    </row>
    <row r="6" spans="1:13" ht="25.5">
      <c r="A6" s="2">
        <v>5</v>
      </c>
      <c r="B6" s="12" t="s">
        <v>1532</v>
      </c>
      <c r="C6" s="4" t="s">
        <v>995</v>
      </c>
      <c r="D6" s="4" t="s">
        <v>996</v>
      </c>
      <c r="E6" s="18" t="s">
        <v>997</v>
      </c>
      <c r="F6" s="4" t="s">
        <v>224</v>
      </c>
      <c r="G6" s="2">
        <v>1</v>
      </c>
      <c r="H6" s="17"/>
      <c r="I6" s="74"/>
      <c r="J6" s="75"/>
      <c r="K6" s="75"/>
      <c r="L6" s="75"/>
      <c r="M6" s="17"/>
    </row>
    <row r="7" spans="1:13" ht="25.5">
      <c r="A7" s="2">
        <v>6</v>
      </c>
      <c r="B7" s="12" t="s">
        <v>1532</v>
      </c>
      <c r="C7" s="4" t="s">
        <v>998</v>
      </c>
      <c r="D7" s="4" t="s">
        <v>986</v>
      </c>
      <c r="E7" s="18" t="s">
        <v>999</v>
      </c>
      <c r="F7" s="4" t="s">
        <v>224</v>
      </c>
      <c r="G7" s="2">
        <v>1</v>
      </c>
      <c r="H7" s="17"/>
      <c r="I7" s="74"/>
      <c r="J7" s="75"/>
      <c r="K7" s="75"/>
      <c r="L7" s="75"/>
      <c r="M7" s="17"/>
    </row>
    <row r="8" spans="1:13" ht="25.5">
      <c r="A8" s="2">
        <v>7</v>
      </c>
      <c r="B8" s="12" t="s">
        <v>1532</v>
      </c>
      <c r="C8" s="12" t="s">
        <v>1000</v>
      </c>
      <c r="D8" s="4" t="s">
        <v>1001</v>
      </c>
      <c r="E8" s="18" t="s">
        <v>1002</v>
      </c>
      <c r="F8" s="4" t="s">
        <v>14</v>
      </c>
      <c r="G8" s="2">
        <v>15</v>
      </c>
      <c r="H8" s="17"/>
      <c r="I8" s="74"/>
      <c r="J8" s="75"/>
      <c r="K8" s="75"/>
      <c r="L8" s="75"/>
      <c r="M8" s="17"/>
    </row>
    <row r="9" spans="1:13" ht="25.5">
      <c r="A9" s="2">
        <v>8</v>
      </c>
      <c r="B9" s="12" t="s">
        <v>1532</v>
      </c>
      <c r="C9" s="4" t="s">
        <v>1003</v>
      </c>
      <c r="D9" s="4" t="s">
        <v>1004</v>
      </c>
      <c r="E9" s="18" t="s">
        <v>615</v>
      </c>
      <c r="F9" s="4" t="s">
        <v>960</v>
      </c>
      <c r="G9" s="2">
        <v>2</v>
      </c>
      <c r="H9" s="17"/>
      <c r="I9" s="74"/>
      <c r="J9" s="75"/>
      <c r="K9" s="75"/>
      <c r="L9" s="75"/>
      <c r="M9" s="17"/>
    </row>
    <row r="10" spans="1:13" ht="51">
      <c r="A10" s="2">
        <v>9</v>
      </c>
      <c r="B10" s="12" t="s">
        <v>1532</v>
      </c>
      <c r="C10" s="4" t="s">
        <v>1005</v>
      </c>
      <c r="D10" s="4" t="s">
        <v>1006</v>
      </c>
      <c r="E10" s="18" t="s">
        <v>1007</v>
      </c>
      <c r="F10" s="4" t="s">
        <v>120</v>
      </c>
      <c r="G10" s="2">
        <v>2</v>
      </c>
      <c r="H10" s="17"/>
      <c r="I10" s="74"/>
      <c r="J10" s="75"/>
      <c r="K10" s="75"/>
      <c r="L10" s="75"/>
      <c r="M10" s="17"/>
    </row>
    <row r="11" spans="1:13" ht="25.5">
      <c r="A11" s="2">
        <v>10</v>
      </c>
      <c r="B11" s="12" t="s">
        <v>1532</v>
      </c>
      <c r="C11" s="4" t="s">
        <v>1008</v>
      </c>
      <c r="D11" s="4" t="s">
        <v>1009</v>
      </c>
      <c r="E11" s="18" t="s">
        <v>1010</v>
      </c>
      <c r="F11" s="4" t="s">
        <v>14</v>
      </c>
      <c r="G11" s="2">
        <v>2</v>
      </c>
      <c r="H11" s="17"/>
      <c r="I11" s="74"/>
      <c r="J11" s="75"/>
      <c r="K11" s="75"/>
      <c r="L11" s="75"/>
      <c r="M11" s="17"/>
    </row>
    <row r="12" spans="1:13" ht="25.5">
      <c r="A12" s="2">
        <v>11</v>
      </c>
      <c r="B12" s="12" t="s">
        <v>1532</v>
      </c>
      <c r="C12" s="4" t="s">
        <v>1011</v>
      </c>
      <c r="D12" s="4" t="s">
        <v>1012</v>
      </c>
      <c r="E12" s="18" t="s">
        <v>1013</v>
      </c>
      <c r="F12" s="4" t="s">
        <v>137</v>
      </c>
      <c r="G12" s="2">
        <v>2</v>
      </c>
      <c r="H12" s="17"/>
      <c r="I12" s="74"/>
      <c r="J12" s="75"/>
      <c r="K12" s="75"/>
      <c r="L12" s="75"/>
      <c r="M12" s="17"/>
    </row>
    <row r="13" spans="1:13" ht="25.5">
      <c r="A13" s="2">
        <v>12</v>
      </c>
      <c r="B13" s="12" t="s">
        <v>1532</v>
      </c>
      <c r="C13" s="4" t="s">
        <v>1014</v>
      </c>
      <c r="D13" s="25" t="s">
        <v>1235</v>
      </c>
      <c r="E13" s="18" t="s">
        <v>1015</v>
      </c>
      <c r="F13" s="4" t="s">
        <v>137</v>
      </c>
      <c r="G13" s="2">
        <v>2</v>
      </c>
      <c r="H13" s="17"/>
      <c r="I13" s="74"/>
      <c r="J13" s="75"/>
      <c r="K13" s="75"/>
      <c r="L13" s="75"/>
      <c r="M13" s="17"/>
    </row>
    <row r="14" spans="1:13" ht="38.25">
      <c r="A14" s="2">
        <v>13</v>
      </c>
      <c r="B14" s="12" t="s">
        <v>1532</v>
      </c>
      <c r="C14" s="4" t="s">
        <v>1016</v>
      </c>
      <c r="D14" s="4" t="s">
        <v>1017</v>
      </c>
      <c r="E14" s="18" t="s">
        <v>1018</v>
      </c>
      <c r="F14" s="4" t="s">
        <v>137</v>
      </c>
      <c r="G14" s="2">
        <v>2</v>
      </c>
      <c r="H14" s="17"/>
      <c r="I14" s="74"/>
      <c r="J14" s="75"/>
      <c r="K14" s="75"/>
      <c r="L14" s="75"/>
      <c r="M14" s="17"/>
    </row>
    <row r="15" spans="1:13" ht="38.25">
      <c r="A15" s="2">
        <v>14</v>
      </c>
      <c r="B15" s="12" t="s">
        <v>1532</v>
      </c>
      <c r="C15" s="4" t="s">
        <v>1019</v>
      </c>
      <c r="D15" s="4" t="s">
        <v>1020</v>
      </c>
      <c r="E15" s="18" t="s">
        <v>1021</v>
      </c>
      <c r="F15" s="4" t="s">
        <v>641</v>
      </c>
      <c r="G15" s="2">
        <v>1</v>
      </c>
      <c r="H15" s="17"/>
      <c r="I15" s="74"/>
      <c r="J15" s="75"/>
      <c r="K15" s="75"/>
      <c r="L15" s="75"/>
      <c r="M15" s="17"/>
    </row>
    <row r="16" spans="1:13" ht="38.25">
      <c r="A16" s="2">
        <v>15</v>
      </c>
      <c r="B16" s="12" t="s">
        <v>1532</v>
      </c>
      <c r="C16" s="26" t="s">
        <v>1022</v>
      </c>
      <c r="D16" s="4" t="s">
        <v>1023</v>
      </c>
      <c r="E16" s="18" t="s">
        <v>1024</v>
      </c>
      <c r="F16" s="4" t="s">
        <v>111</v>
      </c>
      <c r="G16" s="2">
        <v>2</v>
      </c>
      <c r="H16" s="17"/>
      <c r="I16" s="74"/>
      <c r="J16" s="75"/>
      <c r="K16" s="75"/>
      <c r="L16" s="75"/>
      <c r="M16" s="17"/>
    </row>
    <row r="17" spans="1:13" ht="25.5">
      <c r="A17" s="2">
        <v>16</v>
      </c>
      <c r="B17" s="12" t="s">
        <v>1532</v>
      </c>
      <c r="C17" s="4" t="s">
        <v>1025</v>
      </c>
      <c r="D17" s="4" t="s">
        <v>1026</v>
      </c>
      <c r="E17" s="18" t="s">
        <v>1027</v>
      </c>
      <c r="F17" s="4" t="s">
        <v>14</v>
      </c>
      <c r="G17" s="2">
        <v>2</v>
      </c>
      <c r="H17" s="17"/>
      <c r="I17" s="74"/>
      <c r="J17" s="75"/>
      <c r="K17" s="75"/>
      <c r="L17" s="75"/>
      <c r="M17" s="17"/>
    </row>
    <row r="18" spans="1:13" ht="38.25">
      <c r="A18" s="2">
        <v>17</v>
      </c>
      <c r="B18" s="12" t="s">
        <v>1532</v>
      </c>
      <c r="C18" s="4" t="s">
        <v>1028</v>
      </c>
      <c r="D18" s="4" t="s">
        <v>1236</v>
      </c>
      <c r="E18" s="18" t="s">
        <v>1029</v>
      </c>
      <c r="F18" s="4" t="s">
        <v>641</v>
      </c>
      <c r="G18" s="2">
        <v>1</v>
      </c>
      <c r="H18" s="17"/>
      <c r="I18" s="74"/>
      <c r="J18" s="75"/>
      <c r="K18" s="75"/>
      <c r="L18" s="75"/>
      <c r="M18" s="17"/>
    </row>
    <row r="19" spans="1:13" ht="25.5">
      <c r="A19" s="2">
        <v>18</v>
      </c>
      <c r="B19" s="12" t="s">
        <v>1532</v>
      </c>
      <c r="C19" s="4" t="s">
        <v>1030</v>
      </c>
      <c r="D19" s="4" t="s">
        <v>148</v>
      </c>
      <c r="E19" s="18" t="s">
        <v>1031</v>
      </c>
      <c r="F19" s="4" t="s">
        <v>14</v>
      </c>
      <c r="G19" s="2">
        <v>1</v>
      </c>
      <c r="H19" s="17"/>
      <c r="I19" s="74"/>
      <c r="J19" s="75"/>
      <c r="K19" s="75"/>
      <c r="L19" s="75"/>
      <c r="M19" s="17"/>
    </row>
    <row r="20" spans="1:13" ht="25.5">
      <c r="A20" s="2">
        <v>19</v>
      </c>
      <c r="B20" s="12" t="s">
        <v>1532</v>
      </c>
      <c r="C20" s="1" t="s">
        <v>1032</v>
      </c>
      <c r="D20" s="1" t="s">
        <v>1237</v>
      </c>
      <c r="E20" s="19" t="s">
        <v>1033</v>
      </c>
      <c r="F20" s="1" t="s">
        <v>224</v>
      </c>
      <c r="G20" s="3">
        <v>2</v>
      </c>
      <c r="H20" s="17"/>
      <c r="I20" s="74"/>
      <c r="J20" s="75"/>
      <c r="K20" s="75"/>
      <c r="L20" s="75"/>
      <c r="M20" s="17"/>
    </row>
    <row r="21" spans="1:13" ht="25.5">
      <c r="A21" s="2">
        <v>20</v>
      </c>
      <c r="B21" s="12" t="s">
        <v>1532</v>
      </c>
      <c r="C21" s="4" t="s">
        <v>1034</v>
      </c>
      <c r="D21" s="4" t="s">
        <v>1238</v>
      </c>
      <c r="E21" s="18" t="s">
        <v>1035</v>
      </c>
      <c r="F21" s="4" t="s">
        <v>14</v>
      </c>
      <c r="G21" s="2">
        <v>2</v>
      </c>
      <c r="H21" s="17"/>
      <c r="I21" s="74"/>
      <c r="J21" s="75"/>
      <c r="K21" s="75"/>
      <c r="L21" s="75"/>
      <c r="M21" s="17"/>
    </row>
    <row r="22" spans="1:13" ht="25.5">
      <c r="A22" s="2">
        <v>21</v>
      </c>
      <c r="B22" s="12" t="s">
        <v>1532</v>
      </c>
      <c r="C22" s="4" t="s">
        <v>940</v>
      </c>
      <c r="D22" s="4" t="s">
        <v>1046</v>
      </c>
      <c r="E22" s="18" t="s">
        <v>1047</v>
      </c>
      <c r="F22" s="4" t="s">
        <v>16</v>
      </c>
      <c r="G22" s="2">
        <v>10</v>
      </c>
      <c r="H22" s="17"/>
      <c r="I22" s="74"/>
      <c r="J22" s="75"/>
      <c r="K22" s="75"/>
      <c r="L22" s="75"/>
      <c r="M22" s="17"/>
    </row>
    <row r="23" spans="1:13" ht="25.5">
      <c r="A23" s="2">
        <v>22</v>
      </c>
      <c r="B23" s="12" t="s">
        <v>1532</v>
      </c>
      <c r="C23" s="4" t="s">
        <v>718</v>
      </c>
      <c r="D23" s="4" t="s">
        <v>1046</v>
      </c>
      <c r="E23" s="18" t="s">
        <v>759</v>
      </c>
      <c r="F23" s="4" t="s">
        <v>1048</v>
      </c>
      <c r="G23" s="2">
        <v>2</v>
      </c>
      <c r="H23" s="17"/>
      <c r="I23" s="74"/>
      <c r="J23" s="75"/>
      <c r="K23" s="75"/>
      <c r="L23" s="75"/>
      <c r="M23" s="17"/>
    </row>
    <row r="24" spans="1:13" ht="25.5">
      <c r="A24" s="2">
        <v>23</v>
      </c>
      <c r="B24" s="12" t="s">
        <v>1532</v>
      </c>
      <c r="C24" s="4" t="s">
        <v>1049</v>
      </c>
      <c r="D24" s="4" t="s">
        <v>1050</v>
      </c>
      <c r="E24" s="18" t="s">
        <v>1051</v>
      </c>
      <c r="F24" s="4" t="s">
        <v>616</v>
      </c>
      <c r="G24" s="2">
        <v>1</v>
      </c>
      <c r="H24" s="17"/>
      <c r="I24" s="74"/>
      <c r="J24" s="75"/>
      <c r="K24" s="75"/>
      <c r="L24" s="75"/>
      <c r="M24" s="17"/>
    </row>
    <row r="25" spans="1:13" ht="38.25">
      <c r="A25" s="2">
        <v>24</v>
      </c>
      <c r="B25" s="12" t="s">
        <v>1532</v>
      </c>
      <c r="C25" s="4" t="s">
        <v>1052</v>
      </c>
      <c r="D25" s="4" t="s">
        <v>1053</v>
      </c>
      <c r="E25" s="18" t="s">
        <v>1320</v>
      </c>
      <c r="F25" s="4" t="s">
        <v>16</v>
      </c>
      <c r="G25" s="2">
        <v>1</v>
      </c>
      <c r="H25" s="17"/>
      <c r="I25" s="74"/>
      <c r="J25" s="75"/>
      <c r="K25" s="75"/>
      <c r="L25" s="75"/>
      <c r="M25" s="17"/>
    </row>
    <row r="26" spans="1:13" ht="25.5">
      <c r="A26" s="2">
        <v>25</v>
      </c>
      <c r="B26" s="12" t="s">
        <v>1532</v>
      </c>
      <c r="C26" s="4" t="s">
        <v>1057</v>
      </c>
      <c r="D26" s="4" t="s">
        <v>1058</v>
      </c>
      <c r="E26" s="18" t="s">
        <v>1059</v>
      </c>
      <c r="F26" s="4" t="s">
        <v>224</v>
      </c>
      <c r="G26" s="2">
        <v>1</v>
      </c>
      <c r="H26" s="17"/>
      <c r="I26" s="74"/>
      <c r="J26" s="75"/>
      <c r="K26" s="75"/>
      <c r="L26" s="75"/>
      <c r="M26" s="17"/>
    </row>
    <row r="27" spans="1:13" ht="63.75">
      <c r="A27" s="2">
        <v>26</v>
      </c>
      <c r="B27" s="12" t="s">
        <v>1532</v>
      </c>
      <c r="C27" s="4" t="s">
        <v>1060</v>
      </c>
      <c r="D27" s="4" t="s">
        <v>1061</v>
      </c>
      <c r="E27" s="18" t="s">
        <v>759</v>
      </c>
      <c r="F27" s="4" t="s">
        <v>14</v>
      </c>
      <c r="G27" s="2">
        <v>3</v>
      </c>
      <c r="H27" s="17"/>
      <c r="I27" s="74"/>
      <c r="J27" s="75"/>
      <c r="K27" s="75"/>
      <c r="L27" s="75"/>
      <c r="M27" s="17"/>
    </row>
    <row r="28" spans="1:13" ht="25.5">
      <c r="A28" s="2">
        <v>27</v>
      </c>
      <c r="B28" s="12" t="s">
        <v>1532</v>
      </c>
      <c r="C28" s="4" t="s">
        <v>1076</v>
      </c>
      <c r="D28" s="4" t="s">
        <v>1077</v>
      </c>
      <c r="E28" s="18"/>
      <c r="F28" s="4" t="s">
        <v>1078</v>
      </c>
      <c r="G28" s="2">
        <v>5</v>
      </c>
      <c r="H28" s="17"/>
      <c r="I28" s="74"/>
      <c r="J28" s="75"/>
      <c r="K28" s="75"/>
      <c r="L28" s="75"/>
      <c r="M28" s="17"/>
    </row>
    <row r="29" spans="1:13">
      <c r="A29" s="2">
        <v>28</v>
      </c>
      <c r="B29" s="157" t="s">
        <v>1496</v>
      </c>
      <c r="C29" s="158"/>
      <c r="D29" s="158"/>
      <c r="E29" s="158"/>
      <c r="F29" s="158"/>
      <c r="G29" s="158"/>
      <c r="H29" s="158"/>
      <c r="I29" s="158"/>
      <c r="J29" s="158"/>
      <c r="K29" s="159"/>
      <c r="L29" s="64"/>
    </row>
  </sheetData>
  <mergeCells count="1">
    <mergeCell ref="B29:K29"/>
  </mergeCells>
  <pageMargins left="0.7" right="0.7" top="0.75" bottom="0.75" header="0.3" footer="0.3"/>
  <pageSetup paperSize="9" scale="52"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27">
    <pageSetUpPr fitToPage="1"/>
  </sheetPr>
  <dimension ref="A1:M13"/>
  <sheetViews>
    <sheetView zoomScale="80" zoomScaleNormal="80" workbookViewId="0">
      <selection activeCell="E23" sqref="E23"/>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25.5">
      <c r="A2" s="43">
        <v>1</v>
      </c>
      <c r="B2" s="51" t="s">
        <v>1533</v>
      </c>
      <c r="C2" s="31" t="s">
        <v>1036</v>
      </c>
      <c r="D2" s="31" t="s">
        <v>1037</v>
      </c>
      <c r="E2" s="42" t="s">
        <v>347</v>
      </c>
      <c r="F2" s="31" t="s">
        <v>1038</v>
      </c>
      <c r="G2" s="43">
        <v>2</v>
      </c>
      <c r="H2" s="28"/>
      <c r="I2" s="126"/>
      <c r="J2" s="28"/>
      <c r="K2" s="28"/>
      <c r="L2" s="66"/>
      <c r="M2" s="28"/>
    </row>
    <row r="3" spans="1:13" s="30" customFormat="1" ht="25.5">
      <c r="A3" s="43">
        <v>2</v>
      </c>
      <c r="B3" s="51" t="s">
        <v>1533</v>
      </c>
      <c r="C3" s="31" t="s">
        <v>1036</v>
      </c>
      <c r="D3" s="31" t="s">
        <v>1039</v>
      </c>
      <c r="E3" s="42" t="s">
        <v>347</v>
      </c>
      <c r="F3" s="31" t="s">
        <v>116</v>
      </c>
      <c r="G3" s="43">
        <v>4</v>
      </c>
      <c r="H3" s="28"/>
      <c r="I3" s="126"/>
      <c r="J3" s="28"/>
      <c r="K3" s="28"/>
      <c r="L3" s="66"/>
      <c r="M3" s="28"/>
    </row>
    <row r="4" spans="1:13" s="30" customFormat="1" ht="25.5">
      <c r="A4" s="43">
        <v>3</v>
      </c>
      <c r="B4" s="51" t="s">
        <v>1533</v>
      </c>
      <c r="C4" s="31" t="s">
        <v>1036</v>
      </c>
      <c r="D4" s="31" t="s">
        <v>1040</v>
      </c>
      <c r="E4" s="42" t="s">
        <v>347</v>
      </c>
      <c r="F4" s="31" t="s">
        <v>16</v>
      </c>
      <c r="G4" s="43">
        <v>5</v>
      </c>
      <c r="H4" s="28"/>
      <c r="I4" s="126"/>
      <c r="J4" s="28"/>
      <c r="K4" s="28"/>
      <c r="L4" s="66"/>
      <c r="M4" s="28"/>
    </row>
    <row r="5" spans="1:13" s="30" customFormat="1" ht="25.5">
      <c r="A5" s="43">
        <v>4</v>
      </c>
      <c r="B5" s="51" t="s">
        <v>1533</v>
      </c>
      <c r="C5" s="31" t="s">
        <v>1041</v>
      </c>
      <c r="D5" s="31" t="s">
        <v>1042</v>
      </c>
      <c r="E5" s="42" t="s">
        <v>1043</v>
      </c>
      <c r="F5" s="31" t="s">
        <v>16</v>
      </c>
      <c r="G5" s="43">
        <v>2</v>
      </c>
      <c r="H5" s="28"/>
      <c r="I5" s="126"/>
      <c r="J5" s="28"/>
      <c r="K5" s="28"/>
      <c r="L5" s="66"/>
      <c r="M5" s="28"/>
    </row>
    <row r="6" spans="1:13" s="30" customFormat="1" ht="25.5">
      <c r="A6" s="43">
        <v>5</v>
      </c>
      <c r="B6" s="51" t="s">
        <v>1533</v>
      </c>
      <c r="C6" s="31" t="s">
        <v>1041</v>
      </c>
      <c r="D6" s="31" t="s">
        <v>1044</v>
      </c>
      <c r="E6" s="42" t="s">
        <v>1043</v>
      </c>
      <c r="F6" s="31" t="s">
        <v>16</v>
      </c>
      <c r="G6" s="43">
        <v>2</v>
      </c>
      <c r="H6" s="28"/>
      <c r="I6" s="126"/>
      <c r="J6" s="28"/>
      <c r="K6" s="28"/>
      <c r="L6" s="66"/>
      <c r="M6" s="28"/>
    </row>
    <row r="7" spans="1:13" s="30" customFormat="1" ht="25.5">
      <c r="A7" s="43">
        <v>6</v>
      </c>
      <c r="B7" s="51" t="s">
        <v>1533</v>
      </c>
      <c r="C7" s="31" t="s">
        <v>1041</v>
      </c>
      <c r="D7" s="31" t="s">
        <v>1045</v>
      </c>
      <c r="E7" s="42" t="s">
        <v>1043</v>
      </c>
      <c r="F7" s="31" t="s">
        <v>16</v>
      </c>
      <c r="G7" s="43">
        <v>2</v>
      </c>
      <c r="H7" s="28"/>
      <c r="I7" s="126"/>
      <c r="J7" s="28"/>
      <c r="K7" s="28"/>
      <c r="L7" s="66"/>
      <c r="M7" s="28"/>
    </row>
    <row r="8" spans="1:13" s="30" customFormat="1" ht="25.5">
      <c r="A8" s="43">
        <v>6</v>
      </c>
      <c r="B8" s="51" t="s">
        <v>1533</v>
      </c>
      <c r="C8" s="31" t="s">
        <v>1054</v>
      </c>
      <c r="D8" s="31" t="s">
        <v>1055</v>
      </c>
      <c r="E8" s="42" t="s">
        <v>1321</v>
      </c>
      <c r="F8" s="31" t="s">
        <v>16</v>
      </c>
      <c r="G8" s="43">
        <v>1</v>
      </c>
      <c r="H8" s="28"/>
      <c r="I8" s="126"/>
      <c r="J8" s="28"/>
      <c r="K8" s="28"/>
      <c r="L8" s="66"/>
      <c r="M8" s="28"/>
    </row>
    <row r="9" spans="1:13" s="30" customFormat="1" ht="25.5">
      <c r="A9" s="43">
        <v>7</v>
      </c>
      <c r="B9" s="51" t="s">
        <v>1533</v>
      </c>
      <c r="C9" s="31" t="s">
        <v>1054</v>
      </c>
      <c r="D9" s="31" t="s">
        <v>1056</v>
      </c>
      <c r="E9" s="42" t="s">
        <v>1321</v>
      </c>
      <c r="F9" s="31" t="s">
        <v>116</v>
      </c>
      <c r="G9" s="43">
        <v>2</v>
      </c>
      <c r="H9" s="28"/>
      <c r="I9" s="126"/>
      <c r="J9" s="28"/>
      <c r="K9" s="28"/>
      <c r="L9" s="66"/>
      <c r="M9" s="28"/>
    </row>
    <row r="10" spans="1:13" s="30" customFormat="1" ht="63.75">
      <c r="A10" s="43">
        <v>8</v>
      </c>
      <c r="B10" s="51" t="s">
        <v>1533</v>
      </c>
      <c r="C10" s="31" t="s">
        <v>1064</v>
      </c>
      <c r="D10" s="31" t="s">
        <v>1065</v>
      </c>
      <c r="E10" s="42" t="s">
        <v>1066</v>
      </c>
      <c r="F10" s="31" t="s">
        <v>116</v>
      </c>
      <c r="G10" s="43">
        <v>1</v>
      </c>
      <c r="H10" s="28"/>
      <c r="I10" s="126"/>
      <c r="J10" s="28"/>
      <c r="K10" s="28"/>
      <c r="L10" s="66"/>
      <c r="M10" s="28"/>
    </row>
    <row r="11" spans="1:13" s="30" customFormat="1" ht="25.5">
      <c r="A11" s="43">
        <v>9</v>
      </c>
      <c r="B11" s="51" t="s">
        <v>1533</v>
      </c>
      <c r="C11" s="31" t="s">
        <v>1074</v>
      </c>
      <c r="D11" s="31" t="s">
        <v>1075</v>
      </c>
      <c r="E11" s="42"/>
      <c r="F11" s="31" t="s">
        <v>976</v>
      </c>
      <c r="G11" s="43">
        <v>10</v>
      </c>
      <c r="H11" s="28"/>
      <c r="I11" s="126"/>
      <c r="J11" s="28"/>
      <c r="K11" s="28"/>
      <c r="L11" s="66"/>
      <c r="M11" s="28"/>
    </row>
    <row r="12" spans="1:13" s="30" customFormat="1" ht="25.5">
      <c r="A12" s="43">
        <v>10</v>
      </c>
      <c r="B12" s="51" t="s">
        <v>1533</v>
      </c>
      <c r="C12" s="31" t="s">
        <v>1084</v>
      </c>
      <c r="D12" s="31" t="s">
        <v>1085</v>
      </c>
      <c r="E12" s="42" t="s">
        <v>1322</v>
      </c>
      <c r="F12" s="31" t="s">
        <v>1086</v>
      </c>
      <c r="G12" s="39">
        <v>1</v>
      </c>
      <c r="H12" s="28"/>
      <c r="I12" s="126"/>
      <c r="J12" s="28"/>
      <c r="K12" s="28"/>
      <c r="L12" s="66"/>
      <c r="M12" s="28"/>
    </row>
    <row r="13" spans="1:13">
      <c r="A13" s="2">
        <v>11</v>
      </c>
      <c r="B13" s="157" t="s">
        <v>1497</v>
      </c>
      <c r="C13" s="158"/>
      <c r="D13" s="158"/>
      <c r="E13" s="158"/>
      <c r="F13" s="158"/>
      <c r="G13" s="158"/>
      <c r="H13" s="158"/>
      <c r="I13" s="158"/>
      <c r="J13" s="158"/>
      <c r="K13" s="159"/>
      <c r="L13" s="64"/>
    </row>
  </sheetData>
  <mergeCells count="1">
    <mergeCell ref="B13:K13"/>
  </mergeCells>
  <pageMargins left="0.7" right="0.7" top="0.75" bottom="0.75" header="0.3" footer="0.3"/>
  <pageSetup paperSize="9" scale="52"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8">
    <pageSetUpPr fitToPage="1"/>
  </sheetPr>
  <dimension ref="A1:M4"/>
  <sheetViews>
    <sheetView zoomScale="80" zoomScaleNormal="80" workbookViewId="0">
      <selection activeCell="H31" sqref="H31"/>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38.25">
      <c r="A2" s="43">
        <v>1</v>
      </c>
      <c r="B2" s="51" t="s">
        <v>1523</v>
      </c>
      <c r="C2" s="31" t="s">
        <v>978</v>
      </c>
      <c r="D2" s="31" t="s">
        <v>1464</v>
      </c>
      <c r="E2" s="31" t="s">
        <v>979</v>
      </c>
      <c r="F2" s="31" t="s">
        <v>212</v>
      </c>
      <c r="G2" s="43">
        <v>1</v>
      </c>
      <c r="H2" s="43"/>
      <c r="I2" s="125"/>
      <c r="J2" s="127"/>
      <c r="K2" s="127"/>
      <c r="L2" s="127"/>
      <c r="M2" s="43"/>
    </row>
    <row r="3" spans="1:13" s="30" customFormat="1" ht="38.25">
      <c r="A3" s="43">
        <v>2</v>
      </c>
      <c r="B3" s="51" t="s">
        <v>1523</v>
      </c>
      <c r="C3" s="31" t="s">
        <v>980</v>
      </c>
      <c r="D3" s="31" t="s">
        <v>1465</v>
      </c>
      <c r="E3" s="31" t="s">
        <v>981</v>
      </c>
      <c r="F3" s="31" t="s">
        <v>400</v>
      </c>
      <c r="G3" s="43">
        <v>1</v>
      </c>
      <c r="H3" s="43"/>
      <c r="I3" s="125"/>
      <c r="J3" s="127"/>
      <c r="K3" s="127"/>
      <c r="L3" s="127"/>
      <c r="M3" s="43"/>
    </row>
    <row r="4" spans="1:13">
      <c r="A4" s="2">
        <v>3</v>
      </c>
      <c r="B4" s="157" t="s">
        <v>1498</v>
      </c>
      <c r="C4" s="158"/>
      <c r="D4" s="158"/>
      <c r="E4" s="158"/>
      <c r="F4" s="158"/>
      <c r="G4" s="158"/>
      <c r="H4" s="158"/>
      <c r="I4" s="158"/>
      <c r="J4" s="158"/>
      <c r="K4" s="159"/>
      <c r="L4" s="64"/>
    </row>
  </sheetData>
  <mergeCells count="1">
    <mergeCell ref="B4:K4"/>
  </mergeCells>
  <pageMargins left="0.7" right="0.7" top="0.75" bottom="0.75" header="0.3" footer="0.3"/>
  <pageSetup paperSize="9" scale="52"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29">
    <pageSetUpPr fitToPage="1"/>
  </sheetPr>
  <dimension ref="A1:L4"/>
  <sheetViews>
    <sheetView zoomScale="80" zoomScaleNormal="80" workbookViewId="0">
      <selection activeCell="J15" sqref="J15"/>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s="22" customFormat="1" ht="102">
      <c r="A1" s="20" t="s">
        <v>1</v>
      </c>
      <c r="B1" s="20" t="s">
        <v>2</v>
      </c>
      <c r="C1" s="20" t="s">
        <v>3</v>
      </c>
      <c r="D1" s="20" t="s">
        <v>1222</v>
      </c>
      <c r="E1" s="20" t="s">
        <v>0</v>
      </c>
      <c r="F1" s="20" t="s">
        <v>4</v>
      </c>
      <c r="G1" s="20" t="s">
        <v>5</v>
      </c>
      <c r="H1" s="21" t="s">
        <v>9</v>
      </c>
      <c r="I1" s="21" t="s">
        <v>10</v>
      </c>
      <c r="J1" s="21" t="s">
        <v>11</v>
      </c>
      <c r="K1" s="21" t="s">
        <v>12</v>
      </c>
      <c r="L1" s="20" t="s">
        <v>8</v>
      </c>
    </row>
    <row r="2" spans="1:12" s="30" customFormat="1" ht="51">
      <c r="A2" s="43">
        <v>1</v>
      </c>
      <c r="B2" s="51" t="s">
        <v>1524</v>
      </c>
      <c r="C2" s="31" t="s">
        <v>1069</v>
      </c>
      <c r="D2" s="31" t="s">
        <v>1070</v>
      </c>
      <c r="E2" s="31" t="s">
        <v>1071</v>
      </c>
      <c r="F2" s="43">
        <v>8</v>
      </c>
      <c r="G2" s="28"/>
      <c r="H2" s="126"/>
      <c r="I2" s="28"/>
      <c r="J2" s="28"/>
      <c r="K2" s="28"/>
      <c r="L2" s="28"/>
    </row>
    <row r="3" spans="1:12" s="30" customFormat="1" ht="51">
      <c r="A3" s="43">
        <v>2</v>
      </c>
      <c r="B3" s="51" t="s">
        <v>1524</v>
      </c>
      <c r="C3" s="31" t="s">
        <v>1072</v>
      </c>
      <c r="D3" s="31" t="s">
        <v>1073</v>
      </c>
      <c r="E3" s="31" t="s">
        <v>1071</v>
      </c>
      <c r="F3" s="43">
        <v>4</v>
      </c>
      <c r="G3" s="28"/>
      <c r="H3" s="126"/>
      <c r="I3" s="28"/>
      <c r="J3" s="28"/>
      <c r="K3" s="28"/>
      <c r="L3" s="28"/>
    </row>
    <row r="4" spans="1:12">
      <c r="A4" s="2">
        <v>3</v>
      </c>
      <c r="B4" s="157" t="s">
        <v>1499</v>
      </c>
      <c r="C4" s="158"/>
      <c r="D4" s="158"/>
      <c r="E4" s="158"/>
      <c r="F4" s="158"/>
      <c r="G4" s="158"/>
      <c r="H4" s="158"/>
      <c r="I4" s="158"/>
      <c r="J4" s="159"/>
      <c r="K4" s="17"/>
    </row>
  </sheetData>
  <mergeCells count="1">
    <mergeCell ref="B4:J4"/>
  </mergeCells>
  <pageMargins left="0.7" right="0.7" top="0.75" bottom="0.75" header="0.3" footer="0.3"/>
  <pageSetup paperSize="9" scale="54"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0">
    <pageSetUpPr fitToPage="1"/>
  </sheetPr>
  <dimension ref="A1:M7"/>
  <sheetViews>
    <sheetView zoomScale="80" zoomScaleNormal="80" workbookViewId="0">
      <selection activeCell="K19" sqref="K19"/>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52.5" customHeight="1">
      <c r="A2" s="39">
        <v>1</v>
      </c>
      <c r="B2" s="51" t="s">
        <v>1527</v>
      </c>
      <c r="C2" s="31" t="s">
        <v>1087</v>
      </c>
      <c r="D2" s="31" t="s">
        <v>1251</v>
      </c>
      <c r="E2" s="42" t="s">
        <v>1088</v>
      </c>
      <c r="F2" s="31" t="s">
        <v>1089</v>
      </c>
      <c r="G2" s="43">
        <v>2</v>
      </c>
      <c r="H2" s="39"/>
      <c r="I2" s="70"/>
      <c r="J2" s="71"/>
      <c r="K2" s="71"/>
      <c r="L2" s="71"/>
      <c r="M2" s="39"/>
    </row>
    <row r="3" spans="1:13" s="30" customFormat="1" ht="25.5" customHeight="1">
      <c r="A3" s="39">
        <v>2</v>
      </c>
      <c r="B3" s="51" t="s">
        <v>1527</v>
      </c>
      <c r="C3" s="31" t="s">
        <v>1090</v>
      </c>
      <c r="D3" s="31" t="s">
        <v>1091</v>
      </c>
      <c r="E3" s="42" t="s">
        <v>1092</v>
      </c>
      <c r="F3" s="31" t="s">
        <v>209</v>
      </c>
      <c r="G3" s="43">
        <v>1</v>
      </c>
      <c r="H3" s="39"/>
      <c r="I3" s="70"/>
      <c r="J3" s="71"/>
      <c r="K3" s="71"/>
      <c r="L3" s="71"/>
      <c r="M3" s="39"/>
    </row>
    <row r="4" spans="1:13" s="30" customFormat="1" ht="25.5" customHeight="1">
      <c r="A4" s="39">
        <v>3</v>
      </c>
      <c r="B4" s="51" t="s">
        <v>1527</v>
      </c>
      <c r="C4" s="31" t="s">
        <v>1093</v>
      </c>
      <c r="D4" s="31" t="s">
        <v>1094</v>
      </c>
      <c r="E4" s="42" t="s">
        <v>1095</v>
      </c>
      <c r="F4" s="31" t="s">
        <v>641</v>
      </c>
      <c r="G4" s="43">
        <v>1</v>
      </c>
      <c r="H4" s="39"/>
      <c r="I4" s="70"/>
      <c r="J4" s="71"/>
      <c r="K4" s="71"/>
      <c r="L4" s="71"/>
      <c r="M4" s="39"/>
    </row>
    <row r="5" spans="1:13" s="30" customFormat="1" ht="61.5" customHeight="1">
      <c r="A5" s="39">
        <v>4</v>
      </c>
      <c r="B5" s="51" t="s">
        <v>1527</v>
      </c>
      <c r="C5" s="31" t="s">
        <v>1099</v>
      </c>
      <c r="D5" s="31" t="s">
        <v>1100</v>
      </c>
      <c r="E5" s="42" t="s">
        <v>1101</v>
      </c>
      <c r="F5" s="31" t="s">
        <v>212</v>
      </c>
      <c r="G5" s="43">
        <v>1</v>
      </c>
      <c r="H5" s="39"/>
      <c r="I5" s="70"/>
      <c r="J5" s="71"/>
      <c r="K5" s="71"/>
      <c r="L5" s="71"/>
      <c r="M5" s="39"/>
    </row>
    <row r="6" spans="1:13" s="30" customFormat="1" ht="25.5">
      <c r="A6" s="43">
        <v>5</v>
      </c>
      <c r="B6" s="51" t="s">
        <v>1527</v>
      </c>
      <c r="C6" s="31" t="s">
        <v>1079</v>
      </c>
      <c r="D6" s="31" t="s">
        <v>1080</v>
      </c>
      <c r="E6" s="42" t="s">
        <v>1081</v>
      </c>
      <c r="F6" s="31" t="s">
        <v>1082</v>
      </c>
      <c r="G6" s="43">
        <v>1</v>
      </c>
      <c r="H6" s="28"/>
      <c r="I6" s="70"/>
      <c r="J6" s="71"/>
      <c r="K6" s="71"/>
      <c r="L6" s="71"/>
      <c r="M6" s="28"/>
    </row>
    <row r="7" spans="1:13">
      <c r="A7" s="9">
        <v>6</v>
      </c>
      <c r="B7" s="157" t="s">
        <v>1500</v>
      </c>
      <c r="C7" s="158"/>
      <c r="D7" s="158"/>
      <c r="E7" s="158"/>
      <c r="F7" s="158"/>
      <c r="G7" s="158"/>
      <c r="H7" s="158"/>
      <c r="I7" s="158"/>
      <c r="J7" s="158"/>
      <c r="K7" s="159"/>
      <c r="L7" s="64"/>
    </row>
  </sheetData>
  <mergeCells count="1">
    <mergeCell ref="B7:K7"/>
  </mergeCells>
  <pageMargins left="0.7" right="0.7" top="0.75" bottom="0.75" header="0.3" footer="0.3"/>
  <pageSetup paperSize="9" scale="51"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31">
    <pageSetUpPr fitToPage="1"/>
  </sheetPr>
  <dimension ref="A1:M10"/>
  <sheetViews>
    <sheetView zoomScale="80" zoomScaleNormal="80" workbookViewId="0">
      <selection activeCell="G24" sqref="G24"/>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25.5" customHeight="1">
      <c r="A2" s="39">
        <v>1</v>
      </c>
      <c r="B2" s="51" t="s">
        <v>1466</v>
      </c>
      <c r="C2" s="31" t="s">
        <v>1102</v>
      </c>
      <c r="D2" s="31" t="s">
        <v>1103</v>
      </c>
      <c r="E2" s="42" t="s">
        <v>684</v>
      </c>
      <c r="F2" s="31" t="s">
        <v>14</v>
      </c>
      <c r="G2" s="43">
        <v>1</v>
      </c>
      <c r="H2" s="39"/>
      <c r="I2" s="70"/>
      <c r="J2" s="39"/>
      <c r="K2" s="39"/>
      <c r="L2" s="39"/>
      <c r="M2" s="39"/>
    </row>
    <row r="3" spans="1:13" s="30" customFormat="1" ht="25.5" customHeight="1">
      <c r="A3" s="39">
        <v>2</v>
      </c>
      <c r="B3" s="51" t="s">
        <v>1466</v>
      </c>
      <c r="C3" s="31" t="s">
        <v>1104</v>
      </c>
      <c r="D3" s="31" t="s">
        <v>1105</v>
      </c>
      <c r="E3" s="42" t="s">
        <v>684</v>
      </c>
      <c r="F3" s="31" t="s">
        <v>16</v>
      </c>
      <c r="G3" s="43">
        <v>2</v>
      </c>
      <c r="H3" s="39"/>
      <c r="I3" s="70"/>
      <c r="J3" s="39"/>
      <c r="K3" s="39"/>
      <c r="L3" s="39"/>
      <c r="M3" s="39"/>
    </row>
    <row r="4" spans="1:13" s="30" customFormat="1" ht="25.5" customHeight="1">
      <c r="A4" s="39">
        <v>3</v>
      </c>
      <c r="B4" s="51" t="s">
        <v>1466</v>
      </c>
      <c r="C4" s="31" t="s">
        <v>1106</v>
      </c>
      <c r="D4" s="31" t="s">
        <v>1107</v>
      </c>
      <c r="E4" s="42" t="s">
        <v>684</v>
      </c>
      <c r="F4" s="31" t="s">
        <v>14</v>
      </c>
      <c r="G4" s="43">
        <v>2</v>
      </c>
      <c r="H4" s="39"/>
      <c r="I4" s="70"/>
      <c r="J4" s="39"/>
      <c r="K4" s="39"/>
      <c r="L4" s="39"/>
      <c r="M4" s="39"/>
    </row>
    <row r="5" spans="1:13" s="30" customFormat="1" ht="25.5" customHeight="1">
      <c r="A5" s="39">
        <v>4</v>
      </c>
      <c r="B5" s="51" t="s">
        <v>1466</v>
      </c>
      <c r="C5" s="31" t="s">
        <v>1108</v>
      </c>
      <c r="D5" s="31" t="s">
        <v>1109</v>
      </c>
      <c r="E5" s="42" t="s">
        <v>684</v>
      </c>
      <c r="F5" s="31" t="s">
        <v>16</v>
      </c>
      <c r="G5" s="43">
        <v>2</v>
      </c>
      <c r="H5" s="39"/>
      <c r="I5" s="70"/>
      <c r="J5" s="39"/>
      <c r="K5" s="39"/>
      <c r="L5" s="39"/>
      <c r="M5" s="39"/>
    </row>
    <row r="6" spans="1:13" s="30" customFormat="1" ht="25.5" customHeight="1">
      <c r="A6" s="39">
        <v>5</v>
      </c>
      <c r="B6" s="51" t="s">
        <v>1466</v>
      </c>
      <c r="C6" s="31" t="s">
        <v>1110</v>
      </c>
      <c r="D6" s="31" t="s">
        <v>1111</v>
      </c>
      <c r="E6" s="42" t="s">
        <v>684</v>
      </c>
      <c r="F6" s="31" t="s">
        <v>16</v>
      </c>
      <c r="G6" s="43">
        <v>2</v>
      </c>
      <c r="H6" s="39"/>
      <c r="I6" s="70"/>
      <c r="J6" s="39"/>
      <c r="K6" s="39"/>
      <c r="L6" s="39"/>
      <c r="M6" s="39"/>
    </row>
    <row r="7" spans="1:13" s="30" customFormat="1" ht="25.5" customHeight="1">
      <c r="A7" s="39">
        <v>6</v>
      </c>
      <c r="B7" s="51" t="s">
        <v>1466</v>
      </c>
      <c r="C7" s="31" t="s">
        <v>1112</v>
      </c>
      <c r="D7" s="31" t="s">
        <v>1113</v>
      </c>
      <c r="E7" s="42" t="s">
        <v>684</v>
      </c>
      <c r="F7" s="31" t="s">
        <v>16</v>
      </c>
      <c r="G7" s="43">
        <v>2</v>
      </c>
      <c r="H7" s="39"/>
      <c r="I7" s="70"/>
      <c r="J7" s="39"/>
      <c r="K7" s="39"/>
      <c r="L7" s="39"/>
      <c r="M7" s="39"/>
    </row>
    <row r="8" spans="1:13" s="30" customFormat="1" ht="25.5" customHeight="1">
      <c r="A8" s="39">
        <v>7</v>
      </c>
      <c r="B8" s="51" t="s">
        <v>1466</v>
      </c>
      <c r="C8" s="31" t="s">
        <v>1114</v>
      </c>
      <c r="D8" s="31" t="s">
        <v>1115</v>
      </c>
      <c r="E8" s="42" t="s">
        <v>684</v>
      </c>
      <c r="F8" s="31" t="s">
        <v>16</v>
      </c>
      <c r="G8" s="43">
        <v>2</v>
      </c>
      <c r="H8" s="39"/>
      <c r="I8" s="70"/>
      <c r="J8" s="39"/>
      <c r="K8" s="39"/>
      <c r="L8" s="39"/>
      <c r="M8" s="39"/>
    </row>
    <row r="9" spans="1:13" s="30" customFormat="1" ht="25.5" customHeight="1">
      <c r="A9" s="39">
        <v>8</v>
      </c>
      <c r="B9" s="51" t="s">
        <v>1466</v>
      </c>
      <c r="C9" s="31" t="s">
        <v>1116</v>
      </c>
      <c r="D9" s="31" t="s">
        <v>1117</v>
      </c>
      <c r="E9" s="42" t="s">
        <v>684</v>
      </c>
      <c r="F9" s="31" t="s">
        <v>16</v>
      </c>
      <c r="G9" s="43">
        <v>2</v>
      </c>
      <c r="H9" s="39"/>
      <c r="I9" s="70"/>
      <c r="J9" s="39"/>
      <c r="K9" s="39"/>
      <c r="L9" s="39"/>
      <c r="M9" s="39"/>
    </row>
    <row r="10" spans="1:13">
      <c r="A10" s="9">
        <v>9</v>
      </c>
      <c r="B10" s="157" t="s">
        <v>1501</v>
      </c>
      <c r="C10" s="158"/>
      <c r="D10" s="158"/>
      <c r="E10" s="158"/>
      <c r="F10" s="158"/>
      <c r="G10" s="158"/>
      <c r="H10" s="158"/>
      <c r="I10" s="158"/>
      <c r="J10" s="158"/>
      <c r="K10" s="159"/>
      <c r="L10" s="17"/>
    </row>
  </sheetData>
  <mergeCells count="1">
    <mergeCell ref="B10:K10"/>
  </mergeCells>
  <pageMargins left="0.7" right="0.7" top="0.75" bottom="0.75" header="0.3" footer="0.3"/>
  <pageSetup paperSize="9" scale="51"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38">
    <pageSetUpPr fitToPage="1"/>
  </sheetPr>
  <dimension ref="A1:M13"/>
  <sheetViews>
    <sheetView zoomScale="80" zoomScaleNormal="80" workbookViewId="0">
      <selection activeCell="K19" sqref="K19"/>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25.5" customHeight="1">
      <c r="A2" s="39">
        <v>1</v>
      </c>
      <c r="B2" s="51" t="s">
        <v>1528</v>
      </c>
      <c r="C2" s="31" t="s">
        <v>1096</v>
      </c>
      <c r="D2" s="31" t="s">
        <v>1097</v>
      </c>
      <c r="E2" s="42" t="s">
        <v>1098</v>
      </c>
      <c r="F2" s="31" t="s">
        <v>116</v>
      </c>
      <c r="G2" s="43">
        <v>1</v>
      </c>
      <c r="H2" s="39"/>
      <c r="I2" s="70"/>
      <c r="J2" s="39"/>
      <c r="K2" s="39"/>
      <c r="L2" s="39"/>
      <c r="M2" s="39"/>
    </row>
    <row r="3" spans="1:13" s="30" customFormat="1" ht="25.5" customHeight="1">
      <c r="A3" s="39">
        <v>2</v>
      </c>
      <c r="B3" s="51" t="s">
        <v>1528</v>
      </c>
      <c r="C3" s="31" t="s">
        <v>1096</v>
      </c>
      <c r="D3" s="31" t="s">
        <v>1118</v>
      </c>
      <c r="E3" s="42" t="s">
        <v>1098</v>
      </c>
      <c r="F3" s="31" t="s">
        <v>16</v>
      </c>
      <c r="G3" s="43">
        <v>2</v>
      </c>
      <c r="H3" s="39"/>
      <c r="I3" s="70"/>
      <c r="J3" s="39"/>
      <c r="K3" s="39"/>
      <c r="L3" s="39"/>
      <c r="M3" s="39"/>
    </row>
    <row r="4" spans="1:13" s="30" customFormat="1" ht="25.5" customHeight="1">
      <c r="A4" s="39">
        <v>3</v>
      </c>
      <c r="B4" s="51" t="s">
        <v>1528</v>
      </c>
      <c r="C4" s="31" t="s">
        <v>1096</v>
      </c>
      <c r="D4" s="31" t="s">
        <v>1119</v>
      </c>
      <c r="E4" s="42" t="s">
        <v>1098</v>
      </c>
      <c r="F4" s="31" t="s">
        <v>16</v>
      </c>
      <c r="G4" s="43">
        <v>2</v>
      </c>
      <c r="H4" s="39"/>
      <c r="I4" s="70"/>
      <c r="J4" s="39"/>
      <c r="K4" s="39"/>
      <c r="L4" s="39"/>
      <c r="M4" s="39"/>
    </row>
    <row r="5" spans="1:13" s="30" customFormat="1" ht="25.5" customHeight="1">
      <c r="A5" s="39">
        <v>4</v>
      </c>
      <c r="B5" s="51" t="s">
        <v>1528</v>
      </c>
      <c r="C5" s="31" t="s">
        <v>1096</v>
      </c>
      <c r="D5" s="31" t="s">
        <v>1120</v>
      </c>
      <c r="E5" s="42" t="s">
        <v>1098</v>
      </c>
      <c r="F5" s="31" t="s">
        <v>16</v>
      </c>
      <c r="G5" s="43">
        <v>2</v>
      </c>
      <c r="H5" s="39"/>
      <c r="I5" s="70"/>
      <c r="J5" s="39"/>
      <c r="K5" s="39"/>
      <c r="L5" s="39"/>
      <c r="M5" s="39"/>
    </row>
    <row r="6" spans="1:13" s="30" customFormat="1" ht="25.5" customHeight="1">
      <c r="A6" s="39">
        <v>5</v>
      </c>
      <c r="B6" s="51" t="s">
        <v>1528</v>
      </c>
      <c r="C6" s="31" t="s">
        <v>1096</v>
      </c>
      <c r="D6" s="31" t="s">
        <v>1121</v>
      </c>
      <c r="E6" s="42" t="s">
        <v>1098</v>
      </c>
      <c r="F6" s="31" t="s">
        <v>16</v>
      </c>
      <c r="G6" s="43">
        <v>2</v>
      </c>
      <c r="H6" s="39"/>
      <c r="I6" s="70"/>
      <c r="J6" s="39"/>
      <c r="K6" s="39"/>
      <c r="L6" s="39"/>
      <c r="M6" s="39"/>
    </row>
    <row r="7" spans="1:13" s="30" customFormat="1" ht="25.5" customHeight="1">
      <c r="A7" s="39">
        <v>6</v>
      </c>
      <c r="B7" s="51" t="s">
        <v>1528</v>
      </c>
      <c r="C7" s="31" t="s">
        <v>1096</v>
      </c>
      <c r="D7" s="31" t="s">
        <v>1122</v>
      </c>
      <c r="E7" s="42" t="s">
        <v>1098</v>
      </c>
      <c r="F7" s="31" t="s">
        <v>16</v>
      </c>
      <c r="G7" s="43">
        <v>2</v>
      </c>
      <c r="H7" s="39"/>
      <c r="I7" s="70"/>
      <c r="J7" s="39"/>
      <c r="K7" s="39"/>
      <c r="L7" s="39"/>
      <c r="M7" s="39"/>
    </row>
    <row r="8" spans="1:13" s="30" customFormat="1" ht="25.5" customHeight="1">
      <c r="A8" s="39">
        <v>7</v>
      </c>
      <c r="B8" s="51" t="s">
        <v>1528</v>
      </c>
      <c r="C8" s="31" t="s">
        <v>1096</v>
      </c>
      <c r="D8" s="31" t="s">
        <v>1123</v>
      </c>
      <c r="E8" s="42" t="s">
        <v>1098</v>
      </c>
      <c r="F8" s="31" t="s">
        <v>16</v>
      </c>
      <c r="G8" s="43">
        <v>2</v>
      </c>
      <c r="H8" s="39"/>
      <c r="I8" s="70"/>
      <c r="J8" s="39"/>
      <c r="K8" s="39"/>
      <c r="L8" s="39"/>
      <c r="M8" s="39"/>
    </row>
    <row r="9" spans="1:13" s="30" customFormat="1" ht="25.5" customHeight="1">
      <c r="A9" s="39">
        <v>8</v>
      </c>
      <c r="B9" s="51" t="s">
        <v>1528</v>
      </c>
      <c r="C9" s="31" t="s">
        <v>1096</v>
      </c>
      <c r="D9" s="31" t="s">
        <v>1124</v>
      </c>
      <c r="E9" s="42" t="s">
        <v>1098</v>
      </c>
      <c r="F9" s="31" t="s">
        <v>16</v>
      </c>
      <c r="G9" s="43">
        <v>2</v>
      </c>
      <c r="H9" s="39"/>
      <c r="I9" s="70"/>
      <c r="J9" s="39"/>
      <c r="K9" s="39"/>
      <c r="L9" s="39"/>
      <c r="M9" s="39"/>
    </row>
    <row r="10" spans="1:13" s="30" customFormat="1" ht="25.5" customHeight="1">
      <c r="A10" s="39">
        <v>9</v>
      </c>
      <c r="B10" s="51" t="s">
        <v>1528</v>
      </c>
      <c r="C10" s="31" t="s">
        <v>1125</v>
      </c>
      <c r="D10" s="31" t="s">
        <v>1126</v>
      </c>
      <c r="E10" s="42" t="s">
        <v>1127</v>
      </c>
      <c r="F10" s="31" t="s">
        <v>16</v>
      </c>
      <c r="G10" s="43">
        <v>2</v>
      </c>
      <c r="H10" s="39"/>
      <c r="I10" s="70"/>
      <c r="J10" s="39"/>
      <c r="K10" s="39"/>
      <c r="L10" s="39"/>
      <c r="M10" s="39"/>
    </row>
    <row r="11" spans="1:13" s="30" customFormat="1" ht="25.5" customHeight="1">
      <c r="A11" s="39">
        <v>10</v>
      </c>
      <c r="B11" s="51" t="s">
        <v>1528</v>
      </c>
      <c r="C11" s="31" t="s">
        <v>1128</v>
      </c>
      <c r="D11" s="31" t="s">
        <v>1129</v>
      </c>
      <c r="E11" s="42" t="s">
        <v>1127</v>
      </c>
      <c r="F11" s="31" t="s">
        <v>116</v>
      </c>
      <c r="G11" s="43">
        <v>4</v>
      </c>
      <c r="H11" s="39"/>
      <c r="I11" s="70"/>
      <c r="J11" s="39"/>
      <c r="K11" s="39"/>
      <c r="L11" s="39"/>
      <c r="M11" s="39"/>
    </row>
    <row r="12" spans="1:13" s="30" customFormat="1" ht="25.5" customHeight="1">
      <c r="A12" s="39">
        <v>11</v>
      </c>
      <c r="B12" s="51" t="s">
        <v>1528</v>
      </c>
      <c r="C12" s="31" t="s">
        <v>1128</v>
      </c>
      <c r="D12" s="31" t="s">
        <v>1130</v>
      </c>
      <c r="E12" s="42" t="s">
        <v>1127</v>
      </c>
      <c r="F12" s="31" t="s">
        <v>116</v>
      </c>
      <c r="G12" s="43">
        <v>4</v>
      </c>
      <c r="H12" s="39"/>
      <c r="I12" s="70"/>
      <c r="J12" s="39"/>
      <c r="K12" s="39"/>
      <c r="L12" s="39"/>
      <c r="M12" s="39"/>
    </row>
    <row r="13" spans="1:13">
      <c r="A13" s="9">
        <v>12</v>
      </c>
      <c r="B13" s="157" t="s">
        <v>1529</v>
      </c>
      <c r="C13" s="158"/>
      <c r="D13" s="158"/>
      <c r="E13" s="158"/>
      <c r="F13" s="158"/>
      <c r="G13" s="158"/>
      <c r="H13" s="158"/>
      <c r="I13" s="158"/>
      <c r="J13" s="158"/>
      <c r="K13" s="159"/>
      <c r="L13" s="17"/>
    </row>
  </sheetData>
  <mergeCells count="1">
    <mergeCell ref="B13:K13"/>
  </mergeCells>
  <pageMargins left="0.7" right="0.7" top="0.75" bottom="0.75" header="0.3" footer="0.3"/>
  <pageSetup paperSize="9" scale="51" fitToHeight="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32">
    <pageSetUpPr fitToPage="1"/>
  </sheetPr>
  <dimension ref="A1:M6"/>
  <sheetViews>
    <sheetView zoomScale="80" zoomScaleNormal="80" workbookViewId="0">
      <selection activeCell="H16" sqref="H16"/>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38.25">
      <c r="A2" s="9">
        <v>1</v>
      </c>
      <c r="B2" s="12" t="s">
        <v>1467</v>
      </c>
      <c r="C2" s="4" t="s">
        <v>1131</v>
      </c>
      <c r="D2" s="4" t="s">
        <v>1132</v>
      </c>
      <c r="E2" s="18" t="s">
        <v>1133</v>
      </c>
      <c r="F2" s="4" t="s">
        <v>14</v>
      </c>
      <c r="G2" s="2">
        <v>4</v>
      </c>
      <c r="H2" s="9"/>
      <c r="I2" s="68"/>
      <c r="J2" s="9"/>
      <c r="K2" s="9"/>
      <c r="L2" s="9"/>
      <c r="M2" s="9"/>
    </row>
    <row r="3" spans="1:13" ht="38.25">
      <c r="A3" s="9">
        <v>2</v>
      </c>
      <c r="B3" s="12" t="s">
        <v>1467</v>
      </c>
      <c r="C3" s="4" t="s">
        <v>1131</v>
      </c>
      <c r="D3" s="4" t="s">
        <v>1132</v>
      </c>
      <c r="E3" s="18" t="s">
        <v>1133</v>
      </c>
      <c r="F3" s="4" t="s">
        <v>111</v>
      </c>
      <c r="G3" s="2">
        <v>1</v>
      </c>
      <c r="H3" s="9"/>
      <c r="I3" s="68"/>
      <c r="J3" s="9"/>
      <c r="K3" s="9"/>
      <c r="L3" s="9"/>
      <c r="M3" s="9"/>
    </row>
    <row r="4" spans="1:13" ht="63.75">
      <c r="A4" s="9">
        <v>3</v>
      </c>
      <c r="B4" s="12" t="s">
        <v>1467</v>
      </c>
      <c r="C4" s="4" t="s">
        <v>1134</v>
      </c>
      <c r="D4" s="4" t="s">
        <v>1135</v>
      </c>
      <c r="E4" s="18" t="s">
        <v>1136</v>
      </c>
      <c r="F4" s="4" t="s">
        <v>137</v>
      </c>
      <c r="G4" s="2">
        <v>5</v>
      </c>
      <c r="H4" s="9"/>
      <c r="I4" s="68"/>
      <c r="J4" s="9"/>
      <c r="K4" s="9"/>
      <c r="L4" s="9"/>
      <c r="M4" s="9"/>
    </row>
    <row r="5" spans="1:13" ht="114.75">
      <c r="A5" s="39">
        <v>4</v>
      </c>
      <c r="B5" s="12" t="s">
        <v>1467</v>
      </c>
      <c r="C5" s="4" t="s">
        <v>617</v>
      </c>
      <c r="D5" s="4" t="s">
        <v>618</v>
      </c>
      <c r="E5" s="18"/>
      <c r="F5" s="4" t="s">
        <v>110</v>
      </c>
      <c r="G5" s="2">
        <v>1</v>
      </c>
      <c r="H5" s="17"/>
      <c r="I5" s="68"/>
      <c r="J5" s="9"/>
      <c r="K5" s="9"/>
      <c r="L5" s="9"/>
      <c r="M5" s="17"/>
    </row>
    <row r="6" spans="1:13">
      <c r="A6" s="9">
        <v>5</v>
      </c>
      <c r="B6" s="157" t="s">
        <v>1502</v>
      </c>
      <c r="C6" s="158"/>
      <c r="D6" s="158"/>
      <c r="E6" s="158"/>
      <c r="F6" s="158"/>
      <c r="G6" s="158"/>
      <c r="H6" s="158"/>
      <c r="I6" s="158"/>
      <c r="J6" s="158"/>
      <c r="K6" s="159"/>
      <c r="L6" s="17"/>
    </row>
  </sheetData>
  <mergeCells count="1">
    <mergeCell ref="B6:K6"/>
  </mergeCells>
  <pageMargins left="0.7" right="0.7" top="0.75" bottom="0.75" header="0.3" footer="0.3"/>
  <pageSetup paperSize="9" scale="5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L6"/>
  <sheetViews>
    <sheetView zoomScale="90" zoomScaleNormal="90" workbookViewId="0">
      <selection activeCell="E15" sqref="E15"/>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23" customWidth="1"/>
    <col min="9" max="9" width="14.28515625" style="30" customWidth="1"/>
    <col min="10"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102">
      <c r="A2" s="36">
        <v>1</v>
      </c>
      <c r="B2" s="46" t="s">
        <v>1413</v>
      </c>
      <c r="C2" s="1" t="s">
        <v>60</v>
      </c>
      <c r="D2" s="1" t="s">
        <v>61</v>
      </c>
      <c r="E2" s="1" t="s">
        <v>59</v>
      </c>
      <c r="F2" s="3">
        <v>1</v>
      </c>
      <c r="G2" s="3"/>
      <c r="H2" s="76"/>
      <c r="I2" s="77"/>
      <c r="J2" s="77"/>
      <c r="K2" s="77"/>
      <c r="L2" s="37"/>
    </row>
    <row r="3" spans="1:12" ht="76.5">
      <c r="A3" s="36">
        <v>2</v>
      </c>
      <c r="B3" s="46" t="s">
        <v>1413</v>
      </c>
      <c r="C3" s="1" t="s">
        <v>65</v>
      </c>
      <c r="D3" s="1" t="s">
        <v>66</v>
      </c>
      <c r="E3" s="1" t="s">
        <v>67</v>
      </c>
      <c r="F3" s="3">
        <v>1</v>
      </c>
      <c r="G3" s="3"/>
      <c r="H3" s="76"/>
      <c r="I3" s="77"/>
      <c r="J3" s="77"/>
      <c r="K3" s="77"/>
      <c r="L3" s="37"/>
    </row>
    <row r="4" spans="1:12" ht="51">
      <c r="A4" s="36">
        <v>3</v>
      </c>
      <c r="B4" s="46" t="s">
        <v>1413</v>
      </c>
      <c r="C4" s="1" t="s">
        <v>71</v>
      </c>
      <c r="D4" s="1" t="s">
        <v>72</v>
      </c>
      <c r="E4" s="1" t="s">
        <v>73</v>
      </c>
      <c r="F4" s="3">
        <v>1</v>
      </c>
      <c r="G4" s="3"/>
      <c r="H4" s="76"/>
      <c r="I4" s="77"/>
      <c r="J4" s="77"/>
      <c r="K4" s="77"/>
      <c r="L4" s="37"/>
    </row>
    <row r="5" spans="1:12" ht="51">
      <c r="A5" s="36">
        <v>4</v>
      </c>
      <c r="B5" s="46" t="s">
        <v>1413</v>
      </c>
      <c r="C5" s="1" t="s">
        <v>71</v>
      </c>
      <c r="D5" s="1" t="s">
        <v>74</v>
      </c>
      <c r="E5" s="1" t="s">
        <v>73</v>
      </c>
      <c r="F5" s="3">
        <v>1</v>
      </c>
      <c r="G5" s="3"/>
      <c r="H5" s="76"/>
      <c r="I5" s="77"/>
      <c r="J5" s="77"/>
      <c r="K5" s="77"/>
      <c r="L5" s="37"/>
    </row>
    <row r="6" spans="1:12" ht="27" customHeight="1">
      <c r="A6" s="12">
        <v>5</v>
      </c>
      <c r="B6" s="145" t="s">
        <v>1414</v>
      </c>
      <c r="C6" s="146"/>
      <c r="D6" s="146"/>
      <c r="E6" s="146"/>
      <c r="F6" s="146"/>
      <c r="G6" s="146"/>
      <c r="H6" s="146"/>
      <c r="I6" s="146"/>
      <c r="J6" s="147"/>
      <c r="K6" s="69"/>
    </row>
  </sheetData>
  <mergeCells count="1">
    <mergeCell ref="B6:J6"/>
  </mergeCells>
  <pageMargins left="0.25" right="0.25" top="0.75" bottom="0.75" header="0.3" footer="0.3"/>
  <pageSetup paperSize="9" scale="59"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33">
    <pageSetUpPr fitToPage="1"/>
  </sheetPr>
  <dimension ref="A1:L3"/>
  <sheetViews>
    <sheetView zoomScale="85" zoomScaleNormal="85" workbookViewId="0">
      <selection activeCell="J17" sqref="J17"/>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9">
        <v>1</v>
      </c>
      <c r="B2" s="12" t="s">
        <v>1468</v>
      </c>
      <c r="C2" s="4" t="s">
        <v>20</v>
      </c>
      <c r="D2" s="4" t="s">
        <v>1137</v>
      </c>
      <c r="E2" s="4" t="s">
        <v>1138</v>
      </c>
      <c r="F2" s="2">
        <v>1</v>
      </c>
      <c r="G2" s="9"/>
      <c r="H2" s="68"/>
      <c r="I2" s="69"/>
      <c r="J2" s="69"/>
      <c r="K2" s="69"/>
      <c r="L2" s="9"/>
    </row>
    <row r="3" spans="1:12">
      <c r="A3" s="4">
        <v>2</v>
      </c>
      <c r="B3" s="145" t="s">
        <v>1530</v>
      </c>
      <c r="C3" s="146"/>
      <c r="D3" s="146"/>
      <c r="E3" s="146"/>
      <c r="F3" s="146"/>
      <c r="G3" s="146"/>
      <c r="H3" s="146"/>
      <c r="I3" s="146"/>
      <c r="J3" s="147"/>
      <c r="K3" s="64"/>
    </row>
  </sheetData>
  <mergeCells count="1">
    <mergeCell ref="B3:J3"/>
  </mergeCells>
  <pageMargins left="0.7" right="0.7" top="0.75" bottom="0.75" header="0.3" footer="0.3"/>
  <pageSetup paperSize="9" scale="54" fitToHeight="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34">
    <pageSetUpPr fitToPage="1"/>
  </sheetPr>
  <dimension ref="A1:L5"/>
  <sheetViews>
    <sheetView zoomScale="80" zoomScaleNormal="80" workbookViewId="0">
      <selection activeCell="K21" sqref="K21"/>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25.5">
      <c r="A2" s="14">
        <v>1</v>
      </c>
      <c r="B2" s="12" t="s">
        <v>1469</v>
      </c>
      <c r="C2" s="4" t="s">
        <v>1139</v>
      </c>
      <c r="D2" s="4" t="s">
        <v>1140</v>
      </c>
      <c r="E2" s="4" t="s">
        <v>193</v>
      </c>
      <c r="F2" s="2">
        <v>1</v>
      </c>
      <c r="G2" s="14"/>
      <c r="H2" s="76"/>
      <c r="I2" s="77"/>
      <c r="J2" s="77"/>
      <c r="K2" s="77"/>
      <c r="L2" s="14"/>
    </row>
    <row r="3" spans="1:12" ht="25.5">
      <c r="A3" s="14">
        <v>2</v>
      </c>
      <c r="B3" s="12" t="s">
        <v>1469</v>
      </c>
      <c r="C3" s="4" t="s">
        <v>1141</v>
      </c>
      <c r="D3" s="4" t="s">
        <v>1142</v>
      </c>
      <c r="E3" s="4" t="s">
        <v>193</v>
      </c>
      <c r="F3" s="2">
        <v>1</v>
      </c>
      <c r="G3" s="14"/>
      <c r="H3" s="76"/>
      <c r="I3" s="77"/>
      <c r="J3" s="77"/>
      <c r="K3" s="77"/>
      <c r="L3" s="14"/>
    </row>
    <row r="4" spans="1:12" ht="25.5">
      <c r="A4" s="14">
        <v>3</v>
      </c>
      <c r="B4" s="12" t="s">
        <v>1469</v>
      </c>
      <c r="C4" s="4" t="s">
        <v>1143</v>
      </c>
      <c r="D4" s="4" t="s">
        <v>1144</v>
      </c>
      <c r="E4" s="4" t="s">
        <v>193</v>
      </c>
      <c r="F4" s="2">
        <v>1</v>
      </c>
      <c r="G4" s="14"/>
      <c r="H4" s="76"/>
      <c r="I4" s="77"/>
      <c r="J4" s="77"/>
      <c r="K4" s="77"/>
      <c r="L4" s="14"/>
    </row>
    <row r="5" spans="1:12">
      <c r="A5" s="9">
        <v>4</v>
      </c>
      <c r="B5" s="157" t="s">
        <v>1503</v>
      </c>
      <c r="C5" s="158"/>
      <c r="D5" s="158"/>
      <c r="E5" s="158"/>
      <c r="F5" s="158"/>
      <c r="G5" s="158"/>
      <c r="H5" s="158"/>
      <c r="I5" s="158"/>
      <c r="J5" s="159"/>
      <c r="K5" s="64"/>
    </row>
  </sheetData>
  <mergeCells count="1">
    <mergeCell ref="B5:J5"/>
  </mergeCells>
  <pageMargins left="0.7" right="0.7" top="0.75" bottom="0.75" header="0.3" footer="0.3"/>
  <pageSetup paperSize="9" scale="54" fitToHeight="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91859-2819-4DCA-9134-D61FEE3AEF85}">
  <sheetPr>
    <pageSetUpPr fitToPage="1"/>
  </sheetPr>
  <dimension ref="A1:L6"/>
  <sheetViews>
    <sheetView zoomScale="80" zoomScaleNormal="80" workbookViewId="0">
      <selection activeCell="E21" sqref="E21"/>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25.5">
      <c r="A2" s="14">
        <v>1</v>
      </c>
      <c r="B2" s="12" t="s">
        <v>1470</v>
      </c>
      <c r="C2" s="10" t="s">
        <v>1145</v>
      </c>
      <c r="D2" s="11" t="s">
        <v>1146</v>
      </c>
      <c r="E2" s="11" t="s">
        <v>1147</v>
      </c>
      <c r="F2" s="9">
        <v>1</v>
      </c>
      <c r="G2" s="14"/>
      <c r="H2" s="76"/>
      <c r="I2" s="77"/>
      <c r="J2" s="77"/>
      <c r="K2" s="77"/>
      <c r="L2" s="14"/>
    </row>
    <row r="3" spans="1:12" ht="25.5">
      <c r="A3" s="14">
        <v>2</v>
      </c>
      <c r="B3" s="12" t="s">
        <v>1470</v>
      </c>
      <c r="C3" s="10" t="s">
        <v>1145</v>
      </c>
      <c r="D3" s="11" t="s">
        <v>1148</v>
      </c>
      <c r="E3" s="11" t="s">
        <v>1149</v>
      </c>
      <c r="F3" s="9">
        <v>1</v>
      </c>
      <c r="G3" s="14"/>
      <c r="H3" s="76"/>
      <c r="I3" s="77"/>
      <c r="J3" s="77"/>
      <c r="K3" s="77"/>
      <c r="L3" s="14"/>
    </row>
    <row r="4" spans="1:12" ht="25.5">
      <c r="A4" s="14">
        <v>3</v>
      </c>
      <c r="B4" s="12" t="s">
        <v>1470</v>
      </c>
      <c r="C4" s="10" t="s">
        <v>1145</v>
      </c>
      <c r="D4" s="11" t="s">
        <v>1150</v>
      </c>
      <c r="E4" s="11" t="s">
        <v>1151</v>
      </c>
      <c r="F4" s="9">
        <v>1</v>
      </c>
      <c r="G4" s="14"/>
      <c r="H4" s="76"/>
      <c r="I4" s="77"/>
      <c r="J4" s="77"/>
      <c r="K4" s="77"/>
      <c r="L4" s="14"/>
    </row>
    <row r="5" spans="1:12" ht="25.5">
      <c r="A5" s="14">
        <v>4</v>
      </c>
      <c r="B5" s="12" t="s">
        <v>1470</v>
      </c>
      <c r="C5" s="10" t="s">
        <v>1152</v>
      </c>
      <c r="D5" s="11" t="s">
        <v>1153</v>
      </c>
      <c r="E5" s="11" t="s">
        <v>871</v>
      </c>
      <c r="F5" s="9">
        <v>1</v>
      </c>
      <c r="G5" s="14"/>
      <c r="H5" s="76"/>
      <c r="I5" s="77"/>
      <c r="J5" s="77"/>
      <c r="K5" s="77"/>
      <c r="L5" s="14"/>
    </row>
    <row r="6" spans="1:12">
      <c r="A6" s="9">
        <v>5</v>
      </c>
      <c r="B6" s="157" t="s">
        <v>1504</v>
      </c>
      <c r="C6" s="158"/>
      <c r="D6" s="158"/>
      <c r="E6" s="158"/>
      <c r="F6" s="158"/>
      <c r="G6" s="158"/>
      <c r="H6" s="158"/>
      <c r="I6" s="158"/>
      <c r="J6" s="159"/>
      <c r="K6" s="64"/>
    </row>
  </sheetData>
  <mergeCells count="1">
    <mergeCell ref="B6:J6"/>
  </mergeCells>
  <pageMargins left="0.7" right="0.7" top="0.75" bottom="0.75" header="0.3" footer="0.3"/>
  <pageSetup paperSize="9" scale="54" fitToHeight="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usz35">
    <pageSetUpPr fitToPage="1"/>
  </sheetPr>
  <dimension ref="A1:L21"/>
  <sheetViews>
    <sheetView topLeftCell="A22" zoomScale="80" zoomScaleNormal="80" workbookViewId="0">
      <selection activeCell="J27" sqref="J27"/>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9">
        <v>1</v>
      </c>
      <c r="B2" s="7" t="s">
        <v>1471</v>
      </c>
      <c r="C2" s="4" t="s">
        <v>1154</v>
      </c>
      <c r="D2" s="4" t="s">
        <v>1155</v>
      </c>
      <c r="E2" s="4" t="s">
        <v>466</v>
      </c>
      <c r="F2" s="2">
        <v>1</v>
      </c>
      <c r="G2" s="9"/>
      <c r="H2" s="68"/>
      <c r="I2" s="69"/>
      <c r="J2" s="69"/>
      <c r="K2" s="69"/>
      <c r="L2" s="9"/>
    </row>
    <row r="3" spans="1:12" ht="38.25">
      <c r="A3" s="9">
        <v>2</v>
      </c>
      <c r="B3" s="7" t="s">
        <v>1471</v>
      </c>
      <c r="C3" s="4" t="s">
        <v>1154</v>
      </c>
      <c r="D3" s="4" t="s">
        <v>1156</v>
      </c>
      <c r="E3" s="4" t="s">
        <v>466</v>
      </c>
      <c r="F3" s="2">
        <v>1</v>
      </c>
      <c r="G3" s="9"/>
      <c r="H3" s="68"/>
      <c r="I3" s="69"/>
      <c r="J3" s="69"/>
      <c r="K3" s="69"/>
      <c r="L3" s="9"/>
    </row>
    <row r="4" spans="1:12" ht="38.25">
      <c r="A4" s="9">
        <v>3</v>
      </c>
      <c r="B4" s="7" t="s">
        <v>1471</v>
      </c>
      <c r="C4" s="4" t="s">
        <v>1154</v>
      </c>
      <c r="D4" s="4" t="s">
        <v>1157</v>
      </c>
      <c r="E4" s="4" t="s">
        <v>466</v>
      </c>
      <c r="F4" s="2">
        <v>1</v>
      </c>
      <c r="G4" s="9"/>
      <c r="H4" s="68"/>
      <c r="I4" s="69"/>
      <c r="J4" s="69"/>
      <c r="K4" s="69"/>
      <c r="L4" s="9"/>
    </row>
    <row r="5" spans="1:12" ht="38.25">
      <c r="A5" s="9">
        <v>4</v>
      </c>
      <c r="B5" s="7" t="s">
        <v>1471</v>
      </c>
      <c r="C5" s="4" t="s">
        <v>1154</v>
      </c>
      <c r="D5" s="4" t="s">
        <v>1158</v>
      </c>
      <c r="E5" s="4" t="s">
        <v>466</v>
      </c>
      <c r="F5" s="2">
        <v>2</v>
      </c>
      <c r="G5" s="9"/>
      <c r="H5" s="68"/>
      <c r="I5" s="69"/>
      <c r="J5" s="69"/>
      <c r="K5" s="69"/>
      <c r="L5" s="9"/>
    </row>
    <row r="6" spans="1:12" ht="38.25">
      <c r="A6" s="9">
        <v>5</v>
      </c>
      <c r="B6" s="7" t="s">
        <v>1471</v>
      </c>
      <c r="C6" s="4" t="s">
        <v>1159</v>
      </c>
      <c r="D6" s="4" t="s">
        <v>1160</v>
      </c>
      <c r="E6" s="4" t="s">
        <v>1239</v>
      </c>
      <c r="F6" s="2">
        <v>2</v>
      </c>
      <c r="G6" s="9"/>
      <c r="H6" s="68"/>
      <c r="I6" s="69"/>
      <c r="J6" s="69"/>
      <c r="K6" s="69"/>
      <c r="L6" s="9"/>
    </row>
    <row r="7" spans="1:12" ht="76.5">
      <c r="A7" s="9">
        <v>6</v>
      </c>
      <c r="B7" s="7" t="s">
        <v>1471</v>
      </c>
      <c r="C7" s="4" t="s">
        <v>1161</v>
      </c>
      <c r="D7" s="4" t="s">
        <v>1162</v>
      </c>
      <c r="E7" s="4" t="s">
        <v>779</v>
      </c>
      <c r="F7" s="2">
        <v>1</v>
      </c>
      <c r="G7" s="17"/>
      <c r="H7" s="68"/>
      <c r="I7" s="69"/>
      <c r="J7" s="69"/>
      <c r="K7" s="69"/>
      <c r="L7" s="17"/>
    </row>
    <row r="8" spans="1:12" ht="102">
      <c r="A8" s="9">
        <v>7</v>
      </c>
      <c r="B8" s="7" t="s">
        <v>1471</v>
      </c>
      <c r="C8" s="4" t="s">
        <v>1163</v>
      </c>
      <c r="D8" s="4" t="s">
        <v>1164</v>
      </c>
      <c r="E8" s="4" t="s">
        <v>117</v>
      </c>
      <c r="F8" s="2">
        <v>5</v>
      </c>
      <c r="G8" s="17"/>
      <c r="H8" s="68"/>
      <c r="I8" s="69"/>
      <c r="J8" s="69"/>
      <c r="K8" s="69"/>
      <c r="L8" s="17"/>
    </row>
    <row r="9" spans="1:12" ht="89.25">
      <c r="A9" s="9">
        <v>8</v>
      </c>
      <c r="B9" s="7" t="s">
        <v>1471</v>
      </c>
      <c r="C9" s="4" t="s">
        <v>1165</v>
      </c>
      <c r="D9" s="4" t="s">
        <v>1166</v>
      </c>
      <c r="E9" s="4" t="s">
        <v>117</v>
      </c>
      <c r="F9" s="2">
        <v>5</v>
      </c>
      <c r="G9" s="17"/>
      <c r="H9" s="68"/>
      <c r="I9" s="69"/>
      <c r="J9" s="69"/>
      <c r="K9" s="69"/>
      <c r="L9" s="17"/>
    </row>
    <row r="10" spans="1:12" ht="89.25">
      <c r="A10" s="9">
        <v>9</v>
      </c>
      <c r="B10" s="7" t="s">
        <v>1471</v>
      </c>
      <c r="C10" s="1" t="s">
        <v>1346</v>
      </c>
      <c r="D10" s="1" t="s">
        <v>1167</v>
      </c>
      <c r="E10" s="1" t="s">
        <v>441</v>
      </c>
      <c r="F10" s="2">
        <v>1</v>
      </c>
      <c r="G10" s="17"/>
      <c r="H10" s="68"/>
      <c r="I10" s="69"/>
      <c r="J10" s="69"/>
      <c r="K10" s="69"/>
      <c r="L10" s="17"/>
    </row>
    <row r="11" spans="1:12" ht="76.5">
      <c r="A11" s="9">
        <v>10</v>
      </c>
      <c r="B11" s="7" t="s">
        <v>1471</v>
      </c>
      <c r="C11" s="1" t="s">
        <v>1168</v>
      </c>
      <c r="D11" s="1" t="s">
        <v>1169</v>
      </c>
      <c r="E11" s="1" t="s">
        <v>441</v>
      </c>
      <c r="F11" s="2">
        <v>4</v>
      </c>
      <c r="G11" s="17"/>
      <c r="H11" s="68"/>
      <c r="I11" s="69"/>
      <c r="J11" s="69"/>
      <c r="K11" s="69"/>
      <c r="L11" s="17"/>
    </row>
    <row r="12" spans="1:12" ht="150.6" customHeight="1">
      <c r="A12" s="9">
        <v>11</v>
      </c>
      <c r="B12" s="7" t="s">
        <v>1471</v>
      </c>
      <c r="C12" s="31" t="s">
        <v>1283</v>
      </c>
      <c r="D12" s="31" t="s">
        <v>1289</v>
      </c>
      <c r="E12" s="31" t="s">
        <v>24</v>
      </c>
      <c r="F12" s="2">
        <v>1</v>
      </c>
      <c r="G12" s="17"/>
      <c r="H12" s="68"/>
      <c r="I12" s="69"/>
      <c r="J12" s="69"/>
      <c r="K12" s="69"/>
      <c r="L12" s="17"/>
    </row>
    <row r="13" spans="1:12" ht="76.5">
      <c r="A13" s="9">
        <v>12</v>
      </c>
      <c r="B13" s="7" t="s">
        <v>1471</v>
      </c>
      <c r="C13" s="4" t="s">
        <v>1170</v>
      </c>
      <c r="D13" s="4" t="s">
        <v>1171</v>
      </c>
      <c r="E13" s="4" t="s">
        <v>1172</v>
      </c>
      <c r="F13" s="2">
        <v>1</v>
      </c>
      <c r="G13" s="17"/>
      <c r="H13" s="68"/>
      <c r="I13" s="69"/>
      <c r="J13" s="69"/>
      <c r="K13" s="69"/>
      <c r="L13" s="17"/>
    </row>
    <row r="14" spans="1:12" ht="114.75">
      <c r="A14" s="9">
        <v>13</v>
      </c>
      <c r="B14" s="7" t="s">
        <v>1471</v>
      </c>
      <c r="C14" s="4" t="s">
        <v>1173</v>
      </c>
      <c r="D14" s="4" t="s">
        <v>1174</v>
      </c>
      <c r="E14" s="1" t="s">
        <v>1275</v>
      </c>
      <c r="F14" s="4">
        <v>1</v>
      </c>
      <c r="G14" s="17"/>
      <c r="H14" s="68"/>
      <c r="I14" s="69"/>
      <c r="J14" s="69"/>
      <c r="K14" s="69"/>
      <c r="L14" s="17"/>
    </row>
    <row r="15" spans="1:12" ht="76.5">
      <c r="A15" s="9">
        <v>14</v>
      </c>
      <c r="B15" s="7" t="s">
        <v>1471</v>
      </c>
      <c r="C15" s="1" t="s">
        <v>1175</v>
      </c>
      <c r="D15" s="1" t="s">
        <v>1176</v>
      </c>
      <c r="E15" s="1" t="s">
        <v>1177</v>
      </c>
      <c r="F15" s="3">
        <v>1</v>
      </c>
      <c r="G15" s="17"/>
      <c r="H15" s="68"/>
      <c r="I15" s="69"/>
      <c r="J15" s="69"/>
      <c r="K15" s="69"/>
      <c r="L15" s="17"/>
    </row>
    <row r="16" spans="1:12" ht="51">
      <c r="A16" s="9">
        <v>15</v>
      </c>
      <c r="B16" s="7" t="s">
        <v>1471</v>
      </c>
      <c r="C16" s="1" t="s">
        <v>1178</v>
      </c>
      <c r="D16" s="1" t="s">
        <v>1179</v>
      </c>
      <c r="E16" s="1" t="s">
        <v>113</v>
      </c>
      <c r="F16" s="1">
        <v>10</v>
      </c>
      <c r="G16" s="17"/>
      <c r="H16" s="68"/>
      <c r="I16" s="69"/>
      <c r="J16" s="69"/>
      <c r="K16" s="69"/>
      <c r="L16" s="17"/>
    </row>
    <row r="17" spans="1:12" ht="102">
      <c r="A17" s="9">
        <v>16</v>
      </c>
      <c r="B17" s="7" t="s">
        <v>1471</v>
      </c>
      <c r="C17" s="1" t="s">
        <v>1180</v>
      </c>
      <c r="D17" s="1" t="s">
        <v>1181</v>
      </c>
      <c r="E17" s="1" t="s">
        <v>1182</v>
      </c>
      <c r="F17" s="1">
        <v>1</v>
      </c>
      <c r="G17" s="17"/>
      <c r="H17" s="68"/>
      <c r="I17" s="69"/>
      <c r="J17" s="69"/>
      <c r="K17" s="69"/>
      <c r="L17" s="17"/>
    </row>
    <row r="18" spans="1:12" ht="25.5">
      <c r="A18" s="9">
        <v>17</v>
      </c>
      <c r="B18" s="7" t="s">
        <v>1471</v>
      </c>
      <c r="C18" s="4" t="s">
        <v>1183</v>
      </c>
      <c r="D18" s="4" t="s">
        <v>1184</v>
      </c>
      <c r="E18" s="4" t="s">
        <v>35</v>
      </c>
      <c r="F18" s="4">
        <v>1</v>
      </c>
      <c r="G18" s="17"/>
      <c r="H18" s="68"/>
      <c r="I18" s="69"/>
      <c r="J18" s="69"/>
      <c r="K18" s="69"/>
      <c r="L18" s="17"/>
    </row>
    <row r="19" spans="1:12" ht="51">
      <c r="A19" s="9">
        <v>18</v>
      </c>
      <c r="B19" s="7" t="s">
        <v>1471</v>
      </c>
      <c r="C19" s="4" t="s">
        <v>1185</v>
      </c>
      <c r="D19" s="4" t="s">
        <v>1186</v>
      </c>
      <c r="E19" s="4" t="s">
        <v>1187</v>
      </c>
      <c r="F19" s="4">
        <v>1</v>
      </c>
      <c r="G19" s="17"/>
      <c r="H19" s="68"/>
      <c r="I19" s="69"/>
      <c r="J19" s="69"/>
      <c r="K19" s="69"/>
      <c r="L19" s="17"/>
    </row>
    <row r="20" spans="1:12" ht="51">
      <c r="A20" s="9">
        <v>19</v>
      </c>
      <c r="B20" s="7" t="s">
        <v>1471</v>
      </c>
      <c r="C20" s="4" t="s">
        <v>1188</v>
      </c>
      <c r="D20" s="4" t="s">
        <v>1189</v>
      </c>
      <c r="E20" s="4" t="s">
        <v>1190</v>
      </c>
      <c r="F20" s="4">
        <v>1</v>
      </c>
      <c r="G20" s="17"/>
      <c r="H20" s="68"/>
      <c r="I20" s="69"/>
      <c r="J20" s="69"/>
      <c r="K20" s="69"/>
      <c r="L20" s="17"/>
    </row>
    <row r="21" spans="1:12">
      <c r="A21" s="9">
        <v>20</v>
      </c>
      <c r="B21" s="157" t="s">
        <v>1505</v>
      </c>
      <c r="C21" s="158"/>
      <c r="D21" s="158"/>
      <c r="E21" s="158"/>
      <c r="F21" s="158"/>
      <c r="G21" s="158"/>
      <c r="H21" s="158"/>
      <c r="I21" s="158"/>
      <c r="J21" s="159"/>
      <c r="K21" s="64"/>
    </row>
  </sheetData>
  <mergeCells count="1">
    <mergeCell ref="B21:J21"/>
  </mergeCells>
  <phoneticPr fontId="21" type="noConversion"/>
  <pageMargins left="0.7" right="0.7" top="0.75" bottom="0.75" header="0.3" footer="0.3"/>
  <pageSetup paperSize="9" scale="54" fitToHeight="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usz36">
    <pageSetUpPr fitToPage="1"/>
  </sheetPr>
  <dimension ref="A1:L8"/>
  <sheetViews>
    <sheetView zoomScale="80" zoomScaleNormal="80" workbookViewId="0">
      <selection activeCell="J17" sqref="J17"/>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9">
        <v>1</v>
      </c>
      <c r="B2" s="7" t="s">
        <v>1472</v>
      </c>
      <c r="C2" s="16" t="s">
        <v>1191</v>
      </c>
      <c r="D2" s="16" t="s">
        <v>1192</v>
      </c>
      <c r="E2" s="16" t="s">
        <v>109</v>
      </c>
      <c r="F2" s="16">
        <v>2</v>
      </c>
      <c r="G2" s="9"/>
      <c r="H2" s="68"/>
      <c r="I2" s="69"/>
      <c r="J2" s="69"/>
      <c r="K2" s="69"/>
      <c r="L2" s="9"/>
    </row>
    <row r="3" spans="1:12" ht="51">
      <c r="A3" s="9">
        <v>2</v>
      </c>
      <c r="B3" s="7" t="s">
        <v>1472</v>
      </c>
      <c r="C3" s="4" t="s">
        <v>1193</v>
      </c>
      <c r="D3" s="4" t="s">
        <v>1194</v>
      </c>
      <c r="E3" s="4" t="s">
        <v>34</v>
      </c>
      <c r="F3" s="4">
        <v>1</v>
      </c>
      <c r="G3" s="9"/>
      <c r="H3" s="68"/>
      <c r="I3" s="69"/>
      <c r="J3" s="69"/>
      <c r="K3" s="69"/>
      <c r="L3" s="9"/>
    </row>
    <row r="4" spans="1:12" ht="38.25">
      <c r="A4" s="9">
        <v>3</v>
      </c>
      <c r="B4" s="7" t="s">
        <v>1472</v>
      </c>
      <c r="C4" s="16" t="s">
        <v>1195</v>
      </c>
      <c r="D4" s="16" t="s">
        <v>1196</v>
      </c>
      <c r="E4" s="16" t="s">
        <v>252</v>
      </c>
      <c r="F4" s="4">
        <v>20</v>
      </c>
      <c r="G4" s="9"/>
      <c r="H4" s="68"/>
      <c r="I4" s="69"/>
      <c r="J4" s="69"/>
      <c r="K4" s="69"/>
      <c r="L4" s="9"/>
    </row>
    <row r="5" spans="1:12" ht="38.25">
      <c r="A5" s="9">
        <v>4</v>
      </c>
      <c r="B5" s="7" t="s">
        <v>1472</v>
      </c>
      <c r="C5" s="16" t="s">
        <v>1197</v>
      </c>
      <c r="D5" s="16" t="s">
        <v>1198</v>
      </c>
      <c r="E5" s="16" t="s">
        <v>252</v>
      </c>
      <c r="F5" s="4">
        <v>20</v>
      </c>
      <c r="G5" s="9"/>
      <c r="H5" s="68"/>
      <c r="I5" s="69"/>
      <c r="J5" s="69"/>
      <c r="K5" s="69"/>
      <c r="L5" s="9"/>
    </row>
    <row r="6" spans="1:12" ht="25.5">
      <c r="A6" s="9">
        <v>5</v>
      </c>
      <c r="B6" s="7" t="s">
        <v>1472</v>
      </c>
      <c r="C6" s="40" t="s">
        <v>1199</v>
      </c>
      <c r="D6" s="11" t="s">
        <v>1200</v>
      </c>
      <c r="E6" s="11" t="s">
        <v>1201</v>
      </c>
      <c r="F6" s="9">
        <v>2</v>
      </c>
      <c r="G6" s="9"/>
      <c r="H6" s="68"/>
      <c r="I6" s="69"/>
      <c r="J6" s="69"/>
      <c r="K6" s="69"/>
      <c r="L6" s="9"/>
    </row>
    <row r="7" spans="1:12" ht="25.5">
      <c r="A7" s="9">
        <v>6</v>
      </c>
      <c r="B7" s="7" t="s">
        <v>1472</v>
      </c>
      <c r="C7" s="41" t="s">
        <v>1202</v>
      </c>
      <c r="D7" s="11" t="s">
        <v>1203</v>
      </c>
      <c r="E7" s="11" t="s">
        <v>1204</v>
      </c>
      <c r="F7" s="9">
        <v>1</v>
      </c>
      <c r="G7" s="9"/>
      <c r="H7" s="68"/>
      <c r="I7" s="69"/>
      <c r="J7" s="69"/>
      <c r="K7" s="69"/>
      <c r="L7" s="17"/>
    </row>
    <row r="8" spans="1:12">
      <c r="A8" s="9">
        <v>7</v>
      </c>
      <c r="B8" s="157" t="s">
        <v>1506</v>
      </c>
      <c r="C8" s="158"/>
      <c r="D8" s="158"/>
      <c r="E8" s="158"/>
      <c r="F8" s="158"/>
      <c r="G8" s="158"/>
      <c r="H8" s="158"/>
      <c r="I8" s="158"/>
      <c r="J8" s="159"/>
      <c r="K8" s="64"/>
    </row>
  </sheetData>
  <mergeCells count="1">
    <mergeCell ref="B8:J8"/>
  </mergeCells>
  <pageMargins left="0.7" right="0.7" top="0.75" bottom="0.75" header="0.3" footer="0.3"/>
  <pageSetup paperSize="9" scale="54" fitToHeight="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usz37">
    <pageSetUpPr fitToPage="1"/>
  </sheetPr>
  <dimension ref="A1:L7"/>
  <sheetViews>
    <sheetView zoomScale="80" zoomScaleNormal="80" workbookViewId="0">
      <selection activeCell="N36" sqref="N36"/>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9">
        <v>1</v>
      </c>
      <c r="B2" s="7" t="s">
        <v>1473</v>
      </c>
      <c r="C2" s="4" t="s">
        <v>1206</v>
      </c>
      <c r="D2" s="4" t="s">
        <v>1207</v>
      </c>
      <c r="E2" s="4" t="s">
        <v>1208</v>
      </c>
      <c r="F2" s="2">
        <v>30</v>
      </c>
      <c r="G2" s="9"/>
      <c r="H2" s="68"/>
      <c r="I2" s="9"/>
      <c r="J2" s="9"/>
      <c r="K2" s="9"/>
      <c r="L2" s="9"/>
    </row>
    <row r="3" spans="1:12" ht="38.25">
      <c r="A3" s="9">
        <v>2</v>
      </c>
      <c r="B3" s="7" t="s">
        <v>1473</v>
      </c>
      <c r="C3" s="4" t="s">
        <v>1209</v>
      </c>
      <c r="D3" s="4" t="s">
        <v>1210</v>
      </c>
      <c r="E3" s="4" t="s">
        <v>1211</v>
      </c>
      <c r="F3" s="2">
        <v>2</v>
      </c>
      <c r="G3" s="17"/>
      <c r="H3" s="68"/>
      <c r="I3" s="9"/>
      <c r="J3" s="9"/>
      <c r="K3" s="9"/>
      <c r="L3" s="17"/>
    </row>
    <row r="4" spans="1:12" ht="38.25">
      <c r="A4" s="9">
        <v>3</v>
      </c>
      <c r="B4" s="7" t="s">
        <v>1473</v>
      </c>
      <c r="C4" s="4" t="s">
        <v>1212</v>
      </c>
      <c r="D4" s="4" t="s">
        <v>1213</v>
      </c>
      <c r="E4" s="4" t="s">
        <v>15</v>
      </c>
      <c r="F4" s="2">
        <v>3</v>
      </c>
      <c r="G4" s="17"/>
      <c r="H4" s="68"/>
      <c r="I4" s="9"/>
      <c r="J4" s="9"/>
      <c r="K4" s="9"/>
      <c r="L4" s="17"/>
    </row>
    <row r="5" spans="1:12" ht="38.25">
      <c r="A5" s="9">
        <v>4</v>
      </c>
      <c r="B5" s="7" t="s">
        <v>1473</v>
      </c>
      <c r="C5" s="4" t="s">
        <v>1214</v>
      </c>
      <c r="D5" s="4" t="s">
        <v>1215</v>
      </c>
      <c r="E5" s="4" t="s">
        <v>15</v>
      </c>
      <c r="F5" s="2">
        <v>2</v>
      </c>
      <c r="G5" s="17"/>
      <c r="H5" s="68"/>
      <c r="I5" s="9"/>
      <c r="J5" s="9"/>
      <c r="K5" s="9"/>
      <c r="L5" s="17"/>
    </row>
    <row r="6" spans="1:12" ht="38.25">
      <c r="A6" s="9">
        <v>5</v>
      </c>
      <c r="B6" s="7" t="s">
        <v>1473</v>
      </c>
      <c r="C6" s="4" t="s">
        <v>1216</v>
      </c>
      <c r="D6" s="4" t="s">
        <v>1217</v>
      </c>
      <c r="E6" s="4" t="s">
        <v>15</v>
      </c>
      <c r="F6" s="2">
        <v>10</v>
      </c>
      <c r="G6" s="17"/>
      <c r="H6" s="68"/>
      <c r="I6" s="9"/>
      <c r="J6" s="9"/>
      <c r="K6" s="9"/>
      <c r="L6" s="17"/>
    </row>
    <row r="7" spans="1:12">
      <c r="A7" s="9">
        <v>6</v>
      </c>
      <c r="B7" s="157" t="s">
        <v>1507</v>
      </c>
      <c r="C7" s="158"/>
      <c r="D7" s="158"/>
      <c r="E7" s="158"/>
      <c r="F7" s="158"/>
      <c r="G7" s="158"/>
      <c r="H7" s="158"/>
      <c r="I7" s="158"/>
      <c r="J7" s="159"/>
      <c r="K7" s="17"/>
    </row>
  </sheetData>
  <mergeCells count="1">
    <mergeCell ref="B7:J7"/>
  </mergeCells>
  <pageMargins left="0.7" right="0.7" top="0.75" bottom="0.75" header="0.3" footer="0.3"/>
  <pageSetup paperSize="9" scale="54" fitToHeight="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36A80-5FF3-46E9-A2A3-12A13E9725A2}">
  <sheetPr>
    <pageSetUpPr fitToPage="1"/>
  </sheetPr>
  <dimension ref="A1:M5"/>
  <sheetViews>
    <sheetView zoomScale="90" zoomScaleNormal="90" workbookViewId="0">
      <selection activeCell="I19" sqref="I19"/>
    </sheetView>
  </sheetViews>
  <sheetFormatPr defaultRowHeight="15"/>
  <cols>
    <col min="1" max="1" width="9.28515625" customWidth="1"/>
    <col min="2" max="2" width="18.42578125" customWidth="1"/>
    <col min="3" max="3" width="23" customWidth="1"/>
    <col min="4" max="4" width="54.7109375" customWidth="1"/>
    <col min="5" max="5" width="13.7109375" customWidth="1"/>
    <col min="6" max="6" width="15.7109375" customWidth="1"/>
    <col min="7" max="7" width="15" customWidth="1"/>
    <col min="8" max="11" width="14.28515625" customWidth="1"/>
    <col min="12" max="12" width="14" customWidth="1"/>
    <col min="13" max="13" width="36.42578125" customWidth="1"/>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12">
        <v>1</v>
      </c>
      <c r="B2" s="12" t="s">
        <v>1514</v>
      </c>
      <c r="C2" s="4" t="s">
        <v>903</v>
      </c>
      <c r="D2" s="4" t="s">
        <v>1508</v>
      </c>
      <c r="E2" s="18" t="s">
        <v>905</v>
      </c>
      <c r="F2" s="4" t="s">
        <v>134</v>
      </c>
      <c r="G2" s="141">
        <v>1</v>
      </c>
      <c r="H2" s="44"/>
      <c r="I2" s="67"/>
      <c r="J2" s="17"/>
      <c r="K2" s="17"/>
      <c r="L2" s="17"/>
      <c r="M2" s="17"/>
    </row>
    <row r="3" spans="1:13" ht="25.5">
      <c r="A3" s="12">
        <v>2</v>
      </c>
      <c r="B3" s="12" t="s">
        <v>1514</v>
      </c>
      <c r="C3" s="4" t="s">
        <v>911</v>
      </c>
      <c r="D3" s="4" t="s">
        <v>1509</v>
      </c>
      <c r="E3" s="18" t="s">
        <v>913</v>
      </c>
      <c r="F3" s="4" t="s">
        <v>134</v>
      </c>
      <c r="G3" s="141">
        <v>1</v>
      </c>
      <c r="H3" s="44"/>
      <c r="I3" s="67"/>
      <c r="J3" s="17"/>
      <c r="K3" s="17"/>
      <c r="L3" s="17"/>
      <c r="M3" s="17"/>
    </row>
    <row r="4" spans="1:13" ht="25.5">
      <c r="A4" s="12">
        <v>3</v>
      </c>
      <c r="B4" s="12" t="s">
        <v>1514</v>
      </c>
      <c r="C4" s="4" t="s">
        <v>1510</v>
      </c>
      <c r="D4" s="4" t="s">
        <v>1511</v>
      </c>
      <c r="E4" s="18" t="s">
        <v>1512</v>
      </c>
      <c r="F4" s="4" t="s">
        <v>14</v>
      </c>
      <c r="G4" s="141">
        <v>1</v>
      </c>
      <c r="H4" s="44"/>
      <c r="I4" s="67"/>
      <c r="J4" s="17"/>
      <c r="K4" s="17"/>
      <c r="L4" s="17"/>
      <c r="M4" s="17"/>
    </row>
    <row r="5" spans="1:13">
      <c r="A5" s="12">
        <v>4</v>
      </c>
      <c r="B5" s="160" t="s">
        <v>1513</v>
      </c>
      <c r="C5" s="160"/>
      <c r="D5" s="160"/>
      <c r="E5" s="160"/>
      <c r="F5" s="160"/>
      <c r="G5" s="160"/>
      <c r="H5" s="160"/>
      <c r="I5" s="160"/>
      <c r="J5" s="160"/>
      <c r="K5" s="160"/>
      <c r="L5" s="44"/>
    </row>
  </sheetData>
  <mergeCells count="1">
    <mergeCell ref="B5:K5"/>
  </mergeCells>
  <pageMargins left="0.7" right="0.7" top="0.75" bottom="0.75" header="0.3" footer="0.3"/>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L7"/>
  <sheetViews>
    <sheetView workbookViewId="0">
      <selection activeCell="I15" sqref="I15"/>
    </sheetView>
  </sheetViews>
  <sheetFormatPr defaultRowHeight="15"/>
  <cols>
    <col min="1" max="1" width="9.28515625" customWidth="1"/>
    <col min="2" max="2" width="17.28515625" customWidth="1"/>
    <col min="3" max="3" width="22.5703125" customWidth="1"/>
    <col min="4" max="4" width="54.7109375" customWidth="1"/>
    <col min="5" max="5" width="14.570312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12">
        <v>1</v>
      </c>
      <c r="B2" s="7" t="s">
        <v>1416</v>
      </c>
      <c r="C2" s="4" t="s">
        <v>75</v>
      </c>
      <c r="D2" s="4" t="s">
        <v>1534</v>
      </c>
      <c r="E2" s="4" t="s">
        <v>76</v>
      </c>
      <c r="F2" s="2">
        <v>5</v>
      </c>
      <c r="G2" s="2"/>
      <c r="H2" s="63"/>
      <c r="I2" s="28"/>
      <c r="J2" s="17"/>
      <c r="K2" s="17"/>
      <c r="L2" s="17"/>
    </row>
    <row r="3" spans="1:12" ht="38.25">
      <c r="A3" s="12">
        <v>2</v>
      </c>
      <c r="B3" s="7" t="s">
        <v>1416</v>
      </c>
      <c r="C3" s="4" t="s">
        <v>77</v>
      </c>
      <c r="D3" s="4" t="s">
        <v>1535</v>
      </c>
      <c r="E3" s="4" t="s">
        <v>76</v>
      </c>
      <c r="F3" s="2">
        <v>5</v>
      </c>
      <c r="G3" s="2"/>
      <c r="H3" s="63"/>
      <c r="I3" s="28"/>
      <c r="J3" s="17"/>
      <c r="K3" s="17"/>
      <c r="L3" s="17"/>
    </row>
    <row r="4" spans="1:12" ht="38.25">
      <c r="A4" s="12">
        <v>3</v>
      </c>
      <c r="B4" s="7" t="s">
        <v>1416</v>
      </c>
      <c r="C4" s="4" t="s">
        <v>75</v>
      </c>
      <c r="D4" s="4" t="s">
        <v>1536</v>
      </c>
      <c r="E4" s="4" t="s">
        <v>76</v>
      </c>
      <c r="F4" s="2">
        <v>1</v>
      </c>
      <c r="G4" s="12"/>
      <c r="H4" s="63"/>
      <c r="I4" s="28"/>
      <c r="J4" s="17"/>
      <c r="K4" s="17"/>
      <c r="L4" s="17"/>
    </row>
    <row r="5" spans="1:12" ht="38.25">
      <c r="A5" s="12">
        <v>4</v>
      </c>
      <c r="B5" s="7" t="s">
        <v>1416</v>
      </c>
      <c r="C5" s="4" t="s">
        <v>77</v>
      </c>
      <c r="D5" s="4" t="s">
        <v>1537</v>
      </c>
      <c r="E5" s="4" t="s">
        <v>76</v>
      </c>
      <c r="F5" s="2">
        <v>1</v>
      </c>
      <c r="G5" s="12"/>
      <c r="H5" s="63"/>
      <c r="I5" s="28"/>
      <c r="J5" s="17"/>
      <c r="K5" s="17"/>
      <c r="L5" s="17"/>
    </row>
    <row r="6" spans="1:12" ht="38.25">
      <c r="A6" s="12">
        <v>5</v>
      </c>
      <c r="B6" s="7" t="s">
        <v>1416</v>
      </c>
      <c r="C6" s="4" t="s">
        <v>78</v>
      </c>
      <c r="D6" s="4" t="s">
        <v>1538</v>
      </c>
      <c r="E6" s="4" t="s">
        <v>76</v>
      </c>
      <c r="F6" s="2">
        <v>5</v>
      </c>
      <c r="G6" s="12"/>
      <c r="H6" s="63"/>
      <c r="I6" s="28"/>
      <c r="J6" s="17"/>
      <c r="K6" s="17"/>
      <c r="L6" s="17"/>
    </row>
    <row r="7" spans="1:12" ht="34.5" customHeight="1">
      <c r="A7" s="12">
        <v>6</v>
      </c>
      <c r="B7" s="148" t="s">
        <v>1417</v>
      </c>
      <c r="C7" s="149"/>
      <c r="D7" s="149"/>
      <c r="E7" s="149"/>
      <c r="F7" s="149"/>
      <c r="G7" s="149"/>
      <c r="H7" s="149"/>
      <c r="I7" s="149"/>
      <c r="J7" s="150"/>
      <c r="K7" s="28"/>
    </row>
  </sheetData>
  <mergeCells count="1">
    <mergeCell ref="B7:J7"/>
  </mergeCells>
  <pageMargins left="0.7" right="0.7" top="0.75" bottom="0.75" header="0.3" footer="0.3"/>
  <pageSetup paperSize="9"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N88"/>
  <sheetViews>
    <sheetView topLeftCell="A28" zoomScale="90" zoomScaleNormal="90" workbookViewId="0">
      <selection activeCell="H40" sqref="H40"/>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 min="13" max="13" width="9.28515625" style="47"/>
    <col min="14" max="14" width="36.42578125" style="47" customWidth="1"/>
  </cols>
  <sheetData>
    <row r="1" spans="1:14" ht="102">
      <c r="A1" s="20" t="s">
        <v>1</v>
      </c>
      <c r="B1" s="20" t="s">
        <v>2</v>
      </c>
      <c r="C1" s="20" t="s">
        <v>3</v>
      </c>
      <c r="D1" s="20" t="s">
        <v>1222</v>
      </c>
      <c r="E1" s="20" t="s">
        <v>0</v>
      </c>
      <c r="F1" s="20" t="s">
        <v>4</v>
      </c>
      <c r="G1" s="20" t="s">
        <v>5</v>
      </c>
      <c r="H1" s="21" t="s">
        <v>9</v>
      </c>
      <c r="I1" s="21" t="s">
        <v>10</v>
      </c>
      <c r="J1" s="21" t="s">
        <v>11</v>
      </c>
      <c r="K1" s="21" t="s">
        <v>12</v>
      </c>
      <c r="L1" s="20" t="s">
        <v>8</v>
      </c>
    </row>
    <row r="2" spans="1:14" ht="54.75" customHeight="1">
      <c r="A2" s="87">
        <v>1</v>
      </c>
      <c r="B2" s="88" t="s">
        <v>1434</v>
      </c>
      <c r="C2" s="87" t="s">
        <v>91</v>
      </c>
      <c r="D2" s="87" t="s">
        <v>92</v>
      </c>
      <c r="E2" s="87" t="s">
        <v>27</v>
      </c>
      <c r="F2" s="90">
        <v>1</v>
      </c>
      <c r="G2" s="87"/>
      <c r="H2" s="91"/>
      <c r="I2" s="92"/>
      <c r="J2" s="92"/>
      <c r="K2" s="92"/>
      <c r="L2" s="93"/>
    </row>
    <row r="3" spans="1:14" ht="38.25">
      <c r="A3" s="87">
        <v>2</v>
      </c>
      <c r="B3" s="88" t="s">
        <v>1434</v>
      </c>
      <c r="C3" s="87" t="s">
        <v>93</v>
      </c>
      <c r="D3" s="87" t="s">
        <v>94</v>
      </c>
      <c r="E3" s="87" t="s">
        <v>27</v>
      </c>
      <c r="F3" s="90">
        <v>1</v>
      </c>
      <c r="G3" s="87"/>
      <c r="H3" s="91"/>
      <c r="I3" s="92"/>
      <c r="J3" s="92"/>
      <c r="K3" s="92"/>
      <c r="L3" s="93"/>
    </row>
    <row r="4" spans="1:14" ht="76.5" customHeight="1">
      <c r="A4" s="87">
        <v>3</v>
      </c>
      <c r="B4" s="88" t="s">
        <v>1434</v>
      </c>
      <c r="C4" s="87" t="s">
        <v>36</v>
      </c>
      <c r="D4" s="94" t="s">
        <v>1276</v>
      </c>
      <c r="E4" s="87" t="s">
        <v>37</v>
      </c>
      <c r="F4" s="90">
        <v>5</v>
      </c>
      <c r="G4" s="87"/>
      <c r="H4" s="91"/>
      <c r="I4" s="92"/>
      <c r="J4" s="92"/>
      <c r="K4" s="92"/>
      <c r="L4" s="93"/>
    </row>
    <row r="5" spans="1:14" ht="76.5">
      <c r="A5" s="87">
        <v>4</v>
      </c>
      <c r="B5" s="88" t="s">
        <v>1434</v>
      </c>
      <c r="C5" s="87" t="s">
        <v>38</v>
      </c>
      <c r="D5" s="94" t="s">
        <v>1277</v>
      </c>
      <c r="E5" s="87" t="s">
        <v>39</v>
      </c>
      <c r="F5" s="90">
        <v>5</v>
      </c>
      <c r="G5" s="87"/>
      <c r="H5" s="91"/>
      <c r="I5" s="92"/>
      <c r="J5" s="92"/>
      <c r="K5" s="92"/>
      <c r="L5" s="93"/>
    </row>
    <row r="6" spans="1:14" ht="51">
      <c r="A6" s="87">
        <v>5</v>
      </c>
      <c r="B6" s="88" t="s">
        <v>1434</v>
      </c>
      <c r="C6" s="87" t="s">
        <v>46</v>
      </c>
      <c r="D6" s="87" t="s">
        <v>47</v>
      </c>
      <c r="E6" s="87" t="s">
        <v>39</v>
      </c>
      <c r="F6" s="90">
        <v>3</v>
      </c>
      <c r="G6" s="87"/>
      <c r="H6" s="91"/>
      <c r="I6" s="92"/>
      <c r="J6" s="92"/>
      <c r="K6" s="92"/>
      <c r="L6" s="93"/>
    </row>
    <row r="7" spans="1:14" ht="63.75">
      <c r="A7" s="87">
        <v>6</v>
      </c>
      <c r="B7" s="88" t="s">
        <v>1434</v>
      </c>
      <c r="C7" s="87" t="s">
        <v>48</v>
      </c>
      <c r="D7" s="87" t="s">
        <v>49</v>
      </c>
      <c r="E7" s="87" t="s">
        <v>21</v>
      </c>
      <c r="F7" s="90">
        <v>2</v>
      </c>
      <c r="G7" s="90"/>
      <c r="H7" s="91"/>
      <c r="I7" s="92"/>
      <c r="J7" s="92"/>
      <c r="K7" s="92"/>
      <c r="L7" s="93"/>
    </row>
    <row r="8" spans="1:14" ht="63.75">
      <c r="A8" s="87">
        <v>7</v>
      </c>
      <c r="B8" s="88" t="s">
        <v>1434</v>
      </c>
      <c r="C8" s="87" t="s">
        <v>48</v>
      </c>
      <c r="D8" s="87" t="s">
        <v>50</v>
      </c>
      <c r="E8" s="87" t="s">
        <v>21</v>
      </c>
      <c r="F8" s="90">
        <v>2</v>
      </c>
      <c r="G8" s="90"/>
      <c r="H8" s="91"/>
      <c r="I8" s="92"/>
      <c r="J8" s="92"/>
      <c r="K8" s="92"/>
      <c r="L8" s="93"/>
    </row>
    <row r="9" spans="1:14" ht="38.25">
      <c r="A9" s="87">
        <v>8</v>
      </c>
      <c r="B9" s="88" t="s">
        <v>1434</v>
      </c>
      <c r="C9" s="87" t="s">
        <v>79</v>
      </c>
      <c r="D9" s="87" t="s">
        <v>80</v>
      </c>
      <c r="E9" s="87" t="s">
        <v>81</v>
      </c>
      <c r="F9" s="90">
        <v>1</v>
      </c>
      <c r="G9" s="87"/>
      <c r="H9" s="91"/>
      <c r="I9" s="92"/>
      <c r="J9" s="92"/>
      <c r="K9" s="92"/>
      <c r="L9" s="93"/>
      <c r="M9" s="45"/>
      <c r="N9" s="45"/>
    </row>
    <row r="10" spans="1:14" ht="38.25">
      <c r="A10" s="87">
        <v>9</v>
      </c>
      <c r="B10" s="88" t="s">
        <v>1434</v>
      </c>
      <c r="C10" s="87" t="s">
        <v>79</v>
      </c>
      <c r="D10" s="87" t="s">
        <v>82</v>
      </c>
      <c r="E10" s="87" t="s">
        <v>81</v>
      </c>
      <c r="F10" s="90">
        <v>1</v>
      </c>
      <c r="G10" s="87"/>
      <c r="H10" s="91"/>
      <c r="I10" s="92"/>
      <c r="J10" s="92"/>
      <c r="K10" s="92"/>
      <c r="L10" s="93"/>
      <c r="M10" s="45"/>
      <c r="N10" s="45"/>
    </row>
    <row r="11" spans="1:14" ht="38.25">
      <c r="A11" s="87">
        <v>10</v>
      </c>
      <c r="B11" s="88" t="s">
        <v>1434</v>
      </c>
      <c r="C11" s="87" t="s">
        <v>79</v>
      </c>
      <c r="D11" s="87" t="s">
        <v>83</v>
      </c>
      <c r="E11" s="87" t="s">
        <v>84</v>
      </c>
      <c r="F11" s="90">
        <v>1</v>
      </c>
      <c r="G11" s="87"/>
      <c r="H11" s="91"/>
      <c r="I11" s="92"/>
      <c r="J11" s="92"/>
      <c r="K11" s="92"/>
      <c r="L11" s="93"/>
      <c r="M11" s="45"/>
      <c r="N11" s="45"/>
    </row>
    <row r="12" spans="1:14" ht="127.5">
      <c r="A12" s="87">
        <v>11</v>
      </c>
      <c r="B12" s="88" t="s">
        <v>1434</v>
      </c>
      <c r="C12" s="87" t="s">
        <v>62</v>
      </c>
      <c r="D12" s="87" t="s">
        <v>63</v>
      </c>
      <c r="E12" s="87" t="s">
        <v>64</v>
      </c>
      <c r="F12" s="87">
        <v>2</v>
      </c>
      <c r="G12" s="87"/>
      <c r="H12" s="91"/>
      <c r="I12" s="92"/>
      <c r="J12" s="92"/>
      <c r="K12" s="92"/>
      <c r="L12" s="93"/>
      <c r="M12" s="45"/>
      <c r="N12" s="45"/>
    </row>
    <row r="13" spans="1:14" ht="102">
      <c r="A13" s="87">
        <v>12</v>
      </c>
      <c r="B13" s="88" t="s">
        <v>1434</v>
      </c>
      <c r="C13" s="87" t="s">
        <v>51</v>
      </c>
      <c r="D13" s="87" t="s">
        <v>52</v>
      </c>
      <c r="E13" s="87" t="s">
        <v>39</v>
      </c>
      <c r="F13" s="87">
        <v>1</v>
      </c>
      <c r="G13" s="87"/>
      <c r="H13" s="91"/>
      <c r="I13" s="92"/>
      <c r="J13" s="92"/>
      <c r="K13" s="92"/>
      <c r="L13" s="93"/>
      <c r="M13" s="45"/>
    </row>
    <row r="14" spans="1:14" ht="102">
      <c r="A14" s="87">
        <v>13</v>
      </c>
      <c r="B14" s="88" t="s">
        <v>1434</v>
      </c>
      <c r="C14" s="87" t="s">
        <v>53</v>
      </c>
      <c r="D14" s="87" t="s">
        <v>54</v>
      </c>
      <c r="E14" s="87" t="s">
        <v>39</v>
      </c>
      <c r="F14" s="87">
        <v>2</v>
      </c>
      <c r="G14" s="87"/>
      <c r="H14" s="91"/>
      <c r="I14" s="92"/>
      <c r="J14" s="92"/>
      <c r="K14" s="92"/>
      <c r="L14" s="93"/>
      <c r="M14" s="45"/>
    </row>
    <row r="15" spans="1:14" ht="51">
      <c r="A15" s="87">
        <v>14</v>
      </c>
      <c r="B15" s="88" t="s">
        <v>1434</v>
      </c>
      <c r="C15" s="87" t="s">
        <v>219</v>
      </c>
      <c r="D15" s="87" t="s">
        <v>220</v>
      </c>
      <c r="E15" s="87" t="s">
        <v>111</v>
      </c>
      <c r="F15" s="90">
        <v>1</v>
      </c>
      <c r="G15" s="95"/>
      <c r="H15" s="91"/>
      <c r="I15" s="92"/>
      <c r="J15" s="92"/>
      <c r="K15" s="92"/>
      <c r="L15" s="93"/>
    </row>
    <row r="16" spans="1:14" ht="38.25">
      <c r="A16" s="87">
        <v>15</v>
      </c>
      <c r="B16" s="88" t="s">
        <v>1434</v>
      </c>
      <c r="C16" s="87" t="s">
        <v>233</v>
      </c>
      <c r="D16" s="87" t="s">
        <v>237</v>
      </c>
      <c r="E16" s="87" t="s">
        <v>137</v>
      </c>
      <c r="F16" s="87">
        <v>155</v>
      </c>
      <c r="G16" s="87"/>
      <c r="H16" s="91"/>
      <c r="I16" s="92"/>
      <c r="J16" s="92"/>
      <c r="K16" s="92"/>
      <c r="L16" s="93"/>
      <c r="M16" s="45"/>
      <c r="N16" s="45"/>
    </row>
    <row r="17" spans="1:14" ht="51">
      <c r="A17" s="87">
        <v>16</v>
      </c>
      <c r="B17" s="88" t="s">
        <v>1434</v>
      </c>
      <c r="C17" s="87" t="s">
        <v>253</v>
      </c>
      <c r="D17" s="87" t="s">
        <v>254</v>
      </c>
      <c r="E17" s="87" t="s">
        <v>137</v>
      </c>
      <c r="F17" s="90">
        <v>150</v>
      </c>
      <c r="G17" s="87"/>
      <c r="H17" s="91"/>
      <c r="I17" s="92"/>
      <c r="J17" s="92"/>
      <c r="K17" s="92"/>
      <c r="L17" s="93"/>
      <c r="M17" s="45"/>
      <c r="N17" s="45"/>
    </row>
    <row r="18" spans="1:14" ht="76.5">
      <c r="A18" s="87">
        <v>17</v>
      </c>
      <c r="B18" s="88" t="s">
        <v>1434</v>
      </c>
      <c r="C18" s="87" t="s">
        <v>255</v>
      </c>
      <c r="D18" s="87" t="s">
        <v>256</v>
      </c>
      <c r="E18" s="87" t="s">
        <v>137</v>
      </c>
      <c r="F18" s="90">
        <v>20</v>
      </c>
      <c r="G18" s="87"/>
      <c r="H18" s="91"/>
      <c r="I18" s="92"/>
      <c r="J18" s="92"/>
      <c r="K18" s="92"/>
      <c r="L18" s="93"/>
      <c r="M18" s="45"/>
      <c r="N18" s="45"/>
    </row>
    <row r="19" spans="1:14" ht="25.5">
      <c r="A19" s="87">
        <v>18</v>
      </c>
      <c r="B19" s="88" t="s">
        <v>1434</v>
      </c>
      <c r="C19" s="87" t="s">
        <v>257</v>
      </c>
      <c r="D19" s="87" t="s">
        <v>258</v>
      </c>
      <c r="E19" s="87" t="s">
        <v>137</v>
      </c>
      <c r="F19" s="90">
        <v>15</v>
      </c>
      <c r="G19" s="87"/>
      <c r="H19" s="91"/>
      <c r="I19" s="92"/>
      <c r="J19" s="92"/>
      <c r="K19" s="92"/>
      <c r="L19" s="93"/>
      <c r="M19" s="45"/>
      <c r="N19" s="45"/>
    </row>
    <row r="20" spans="1:14" ht="63.75">
      <c r="A20" s="87">
        <v>19</v>
      </c>
      <c r="B20" s="88" t="s">
        <v>1434</v>
      </c>
      <c r="C20" s="87" t="s">
        <v>259</v>
      </c>
      <c r="D20" s="87" t="s">
        <v>260</v>
      </c>
      <c r="E20" s="87" t="s">
        <v>261</v>
      </c>
      <c r="F20" s="90">
        <v>5</v>
      </c>
      <c r="G20" s="87"/>
      <c r="H20" s="91"/>
      <c r="I20" s="92"/>
      <c r="J20" s="92"/>
      <c r="K20" s="92"/>
      <c r="L20" s="93"/>
      <c r="M20" s="45"/>
      <c r="N20" s="45"/>
    </row>
    <row r="21" spans="1:14" ht="45" customHeight="1">
      <c r="A21" s="87">
        <v>20</v>
      </c>
      <c r="B21" s="88" t="s">
        <v>1434</v>
      </c>
      <c r="C21" s="87" t="s">
        <v>264</v>
      </c>
      <c r="D21" s="87" t="s">
        <v>265</v>
      </c>
      <c r="E21" s="87" t="s">
        <v>266</v>
      </c>
      <c r="F21" s="87">
        <v>5</v>
      </c>
      <c r="G21" s="87"/>
      <c r="H21" s="91"/>
      <c r="I21" s="92"/>
      <c r="J21" s="92"/>
      <c r="K21" s="92"/>
      <c r="L21" s="93"/>
      <c r="M21" s="45"/>
      <c r="N21" s="45"/>
    </row>
    <row r="22" spans="1:14" ht="54.75" customHeight="1">
      <c r="A22" s="87">
        <v>21</v>
      </c>
      <c r="B22" s="88" t="s">
        <v>1434</v>
      </c>
      <c r="C22" s="87" t="s">
        <v>269</v>
      </c>
      <c r="D22" s="87" t="s">
        <v>270</v>
      </c>
      <c r="E22" s="87" t="s">
        <v>271</v>
      </c>
      <c r="F22" s="90">
        <v>5</v>
      </c>
      <c r="G22" s="96"/>
      <c r="H22" s="91"/>
      <c r="I22" s="92"/>
      <c r="J22" s="92"/>
      <c r="K22" s="92"/>
      <c r="L22" s="93"/>
    </row>
    <row r="23" spans="1:14" ht="54" customHeight="1">
      <c r="A23" s="87">
        <v>22</v>
      </c>
      <c r="B23" s="88" t="s">
        <v>1434</v>
      </c>
      <c r="C23" s="87" t="s">
        <v>272</v>
      </c>
      <c r="D23" s="87" t="s">
        <v>273</v>
      </c>
      <c r="E23" s="87" t="s">
        <v>271</v>
      </c>
      <c r="F23" s="90">
        <v>5</v>
      </c>
      <c r="G23" s="95"/>
      <c r="H23" s="91"/>
      <c r="I23" s="92"/>
      <c r="J23" s="92"/>
      <c r="K23" s="92"/>
      <c r="L23" s="93"/>
    </row>
    <row r="24" spans="1:14" ht="25.5">
      <c r="A24" s="87">
        <v>23</v>
      </c>
      <c r="B24" s="88" t="s">
        <v>1434</v>
      </c>
      <c r="C24" s="87" t="s">
        <v>277</v>
      </c>
      <c r="D24" s="87" t="s">
        <v>278</v>
      </c>
      <c r="E24" s="87" t="s">
        <v>137</v>
      </c>
      <c r="F24" s="90">
        <v>5</v>
      </c>
      <c r="G24" s="95"/>
      <c r="H24" s="91"/>
      <c r="I24" s="92"/>
      <c r="J24" s="92"/>
      <c r="K24" s="92"/>
      <c r="L24" s="93"/>
    </row>
    <row r="25" spans="1:14" ht="38.25">
      <c r="A25" s="87">
        <v>24</v>
      </c>
      <c r="B25" s="88" t="s">
        <v>1434</v>
      </c>
      <c r="C25" s="87" t="s">
        <v>279</v>
      </c>
      <c r="D25" s="87" t="s">
        <v>280</v>
      </c>
      <c r="E25" s="87" t="s">
        <v>137</v>
      </c>
      <c r="F25" s="90">
        <v>5</v>
      </c>
      <c r="G25" s="95"/>
      <c r="H25" s="91"/>
      <c r="I25" s="92"/>
      <c r="J25" s="92"/>
      <c r="K25" s="92"/>
      <c r="L25" s="93"/>
    </row>
    <row r="26" spans="1:14" ht="51">
      <c r="A26" s="87">
        <v>25</v>
      </c>
      <c r="B26" s="88" t="s">
        <v>1434</v>
      </c>
      <c r="C26" s="87" t="s">
        <v>281</v>
      </c>
      <c r="D26" s="87" t="s">
        <v>282</v>
      </c>
      <c r="E26" s="87" t="s">
        <v>137</v>
      </c>
      <c r="F26" s="90">
        <v>20</v>
      </c>
      <c r="G26" s="95"/>
      <c r="H26" s="91"/>
      <c r="I26" s="92"/>
      <c r="J26" s="92"/>
      <c r="K26" s="92"/>
      <c r="L26" s="93"/>
    </row>
    <row r="27" spans="1:14" ht="63.75">
      <c r="A27" s="87">
        <v>26</v>
      </c>
      <c r="B27" s="88" t="s">
        <v>1434</v>
      </c>
      <c r="C27" s="87" t="s">
        <v>283</v>
      </c>
      <c r="D27" s="87" t="s">
        <v>284</v>
      </c>
      <c r="E27" s="87" t="s">
        <v>137</v>
      </c>
      <c r="F27" s="90">
        <v>16</v>
      </c>
      <c r="G27" s="95"/>
      <c r="H27" s="91"/>
      <c r="I27" s="92"/>
      <c r="J27" s="92"/>
      <c r="K27" s="92"/>
      <c r="L27" s="93"/>
    </row>
    <row r="28" spans="1:14" ht="38.25" customHeight="1">
      <c r="A28" s="87">
        <v>27</v>
      </c>
      <c r="B28" s="88" t="s">
        <v>1434</v>
      </c>
      <c r="C28" s="87" t="s">
        <v>285</v>
      </c>
      <c r="D28" s="87" t="s">
        <v>286</v>
      </c>
      <c r="E28" s="87" t="s">
        <v>137</v>
      </c>
      <c r="F28" s="90">
        <v>5</v>
      </c>
      <c r="G28" s="95"/>
      <c r="H28" s="91"/>
      <c r="I28" s="92"/>
      <c r="J28" s="92"/>
      <c r="K28" s="92"/>
      <c r="L28" s="93"/>
    </row>
    <row r="29" spans="1:14" ht="63.75">
      <c r="A29" s="87">
        <v>28</v>
      </c>
      <c r="B29" s="88" t="s">
        <v>1434</v>
      </c>
      <c r="C29" s="87" t="s">
        <v>287</v>
      </c>
      <c r="D29" s="87" t="s">
        <v>288</v>
      </c>
      <c r="E29" s="87" t="s">
        <v>137</v>
      </c>
      <c r="F29" s="90">
        <v>80</v>
      </c>
      <c r="G29" s="95"/>
      <c r="H29" s="91"/>
      <c r="I29" s="92"/>
      <c r="J29" s="92"/>
      <c r="K29" s="92"/>
      <c r="L29" s="93"/>
    </row>
    <row r="30" spans="1:14" ht="25.5">
      <c r="A30" s="87">
        <v>29</v>
      </c>
      <c r="B30" s="88" t="s">
        <v>1434</v>
      </c>
      <c r="C30" s="87" t="s">
        <v>289</v>
      </c>
      <c r="D30" s="87" t="s">
        <v>290</v>
      </c>
      <c r="E30" s="87" t="s">
        <v>137</v>
      </c>
      <c r="F30" s="90">
        <v>10</v>
      </c>
      <c r="G30" s="95"/>
      <c r="H30" s="91"/>
      <c r="I30" s="92"/>
      <c r="J30" s="92"/>
      <c r="K30" s="92"/>
      <c r="L30" s="93"/>
    </row>
    <row r="31" spans="1:14" ht="25.5">
      <c r="A31" s="87">
        <v>30</v>
      </c>
      <c r="B31" s="88" t="s">
        <v>1434</v>
      </c>
      <c r="C31" s="87" t="s">
        <v>294</v>
      </c>
      <c r="D31" s="87" t="s">
        <v>295</v>
      </c>
      <c r="E31" s="87" t="s">
        <v>296</v>
      </c>
      <c r="F31" s="90">
        <v>1</v>
      </c>
      <c r="G31" s="95"/>
      <c r="H31" s="91"/>
      <c r="I31" s="92"/>
      <c r="J31" s="92"/>
      <c r="K31" s="92"/>
      <c r="L31" s="93"/>
    </row>
    <row r="32" spans="1:14" ht="140.25">
      <c r="A32" s="87">
        <v>31</v>
      </c>
      <c r="B32" s="88" t="s">
        <v>1434</v>
      </c>
      <c r="C32" s="87" t="s">
        <v>297</v>
      </c>
      <c r="D32" s="87" t="s">
        <v>1285</v>
      </c>
      <c r="E32" s="97" t="s">
        <v>298</v>
      </c>
      <c r="F32" s="90">
        <v>5</v>
      </c>
      <c r="G32" s="95"/>
      <c r="H32" s="91"/>
      <c r="I32" s="92"/>
      <c r="J32" s="92"/>
      <c r="K32" s="92"/>
      <c r="L32" s="93"/>
    </row>
    <row r="33" spans="1:12" ht="66" customHeight="1">
      <c r="A33" s="137">
        <v>32</v>
      </c>
      <c r="B33" s="138" t="s">
        <v>1434</v>
      </c>
      <c r="C33" s="137" t="s">
        <v>304</v>
      </c>
      <c r="D33" s="137" t="s">
        <v>305</v>
      </c>
      <c r="E33" s="137" t="s">
        <v>306</v>
      </c>
      <c r="F33" s="139">
        <v>5</v>
      </c>
      <c r="G33" s="95"/>
      <c r="H33" s="91"/>
      <c r="I33" s="92"/>
      <c r="J33" s="92"/>
      <c r="K33" s="92"/>
      <c r="L33" s="93"/>
    </row>
    <row r="34" spans="1:12" ht="51">
      <c r="A34" s="137">
        <v>33</v>
      </c>
      <c r="B34" s="138" t="s">
        <v>1434</v>
      </c>
      <c r="C34" s="137" t="s">
        <v>307</v>
      </c>
      <c r="D34" s="137" t="s">
        <v>308</v>
      </c>
      <c r="E34" s="137" t="s">
        <v>309</v>
      </c>
      <c r="F34" s="139">
        <v>5</v>
      </c>
      <c r="G34" s="95"/>
      <c r="H34" s="91"/>
      <c r="I34" s="92"/>
      <c r="J34" s="92"/>
      <c r="K34" s="92"/>
      <c r="L34" s="93"/>
    </row>
    <row r="35" spans="1:12" ht="25.5">
      <c r="A35" s="87">
        <v>34</v>
      </c>
      <c r="B35" s="88" t="s">
        <v>1434</v>
      </c>
      <c r="C35" s="87" t="s">
        <v>310</v>
      </c>
      <c r="D35" s="87" t="s">
        <v>312</v>
      </c>
      <c r="E35" s="87" t="s">
        <v>110</v>
      </c>
      <c r="F35" s="90">
        <v>1</v>
      </c>
      <c r="G35" s="95"/>
      <c r="H35" s="91"/>
      <c r="I35" s="92"/>
      <c r="J35" s="92"/>
      <c r="K35" s="92"/>
      <c r="L35" s="93"/>
    </row>
    <row r="36" spans="1:12" ht="25.5">
      <c r="A36" s="87">
        <v>35</v>
      </c>
      <c r="B36" s="88" t="s">
        <v>1434</v>
      </c>
      <c r="C36" s="87" t="s">
        <v>313</v>
      </c>
      <c r="D36" s="87" t="s">
        <v>314</v>
      </c>
      <c r="E36" s="87" t="s">
        <v>111</v>
      </c>
      <c r="F36" s="90">
        <v>6</v>
      </c>
      <c r="G36" s="95"/>
      <c r="H36" s="91"/>
      <c r="I36" s="92"/>
      <c r="J36" s="92"/>
      <c r="K36" s="92"/>
      <c r="L36" s="93"/>
    </row>
    <row r="37" spans="1:12" ht="25.5">
      <c r="A37" s="87">
        <v>36</v>
      </c>
      <c r="B37" s="88" t="s">
        <v>1434</v>
      </c>
      <c r="C37" s="87" t="s">
        <v>323</v>
      </c>
      <c r="D37" s="87" t="s">
        <v>324</v>
      </c>
      <c r="E37" s="87" t="s">
        <v>111</v>
      </c>
      <c r="F37" s="90">
        <v>43</v>
      </c>
      <c r="G37" s="95"/>
      <c r="H37" s="91"/>
      <c r="I37" s="92"/>
      <c r="J37" s="92"/>
      <c r="K37" s="92"/>
      <c r="L37" s="93"/>
    </row>
    <row r="38" spans="1:12" ht="25.5">
      <c r="A38" s="87">
        <v>37</v>
      </c>
      <c r="B38" s="88" t="s">
        <v>1434</v>
      </c>
      <c r="C38" s="87" t="s">
        <v>323</v>
      </c>
      <c r="D38" s="87" t="s">
        <v>324</v>
      </c>
      <c r="E38" s="87" t="s">
        <v>137</v>
      </c>
      <c r="F38" s="90">
        <v>2</v>
      </c>
      <c r="G38" s="95"/>
      <c r="H38" s="91"/>
      <c r="I38" s="92"/>
      <c r="J38" s="92"/>
      <c r="K38" s="92"/>
      <c r="L38" s="93"/>
    </row>
    <row r="39" spans="1:12" ht="25.5">
      <c r="A39" s="87">
        <v>38</v>
      </c>
      <c r="B39" s="88" t="s">
        <v>1434</v>
      </c>
      <c r="C39" s="87" t="s">
        <v>327</v>
      </c>
      <c r="D39" s="87" t="s">
        <v>328</v>
      </c>
      <c r="E39" s="87" t="s">
        <v>329</v>
      </c>
      <c r="F39" s="90">
        <v>1</v>
      </c>
      <c r="G39" s="95"/>
      <c r="H39" s="91"/>
      <c r="I39" s="92"/>
      <c r="J39" s="92"/>
      <c r="K39" s="92"/>
      <c r="L39" s="93"/>
    </row>
    <row r="40" spans="1:12" ht="63.75">
      <c r="A40" s="87">
        <v>39</v>
      </c>
      <c r="B40" s="88" t="s">
        <v>1434</v>
      </c>
      <c r="C40" s="87" t="s">
        <v>354</v>
      </c>
      <c r="D40" s="87" t="s">
        <v>358</v>
      </c>
      <c r="E40" s="87" t="s">
        <v>356</v>
      </c>
      <c r="F40" s="90">
        <v>3</v>
      </c>
      <c r="G40" s="95"/>
      <c r="H40" s="91"/>
      <c r="I40" s="92"/>
      <c r="J40" s="92"/>
      <c r="K40" s="92"/>
      <c r="L40" s="93"/>
    </row>
    <row r="41" spans="1:12" ht="63.75">
      <c r="A41" s="87">
        <v>40</v>
      </c>
      <c r="B41" s="88" t="s">
        <v>1434</v>
      </c>
      <c r="C41" s="87" t="s">
        <v>386</v>
      </c>
      <c r="D41" s="87" t="s">
        <v>387</v>
      </c>
      <c r="E41" s="87" t="s">
        <v>388</v>
      </c>
      <c r="F41" s="90">
        <v>3</v>
      </c>
      <c r="G41" s="95"/>
      <c r="H41" s="91"/>
      <c r="I41" s="92"/>
      <c r="J41" s="92"/>
      <c r="K41" s="92"/>
      <c r="L41" s="93"/>
    </row>
    <row r="42" spans="1:12" ht="63.75">
      <c r="A42" s="87">
        <v>41</v>
      </c>
      <c r="B42" s="88" t="s">
        <v>1434</v>
      </c>
      <c r="C42" s="87" t="s">
        <v>389</v>
      </c>
      <c r="D42" s="87" t="s">
        <v>390</v>
      </c>
      <c r="E42" s="87" t="s">
        <v>391</v>
      </c>
      <c r="F42" s="90">
        <v>1</v>
      </c>
      <c r="G42" s="95"/>
      <c r="H42" s="91"/>
      <c r="I42" s="92"/>
      <c r="J42" s="92"/>
      <c r="K42" s="92"/>
      <c r="L42" s="93"/>
    </row>
    <row r="43" spans="1:12" ht="38.25">
      <c r="A43" s="87">
        <v>42</v>
      </c>
      <c r="B43" s="88" t="s">
        <v>1434</v>
      </c>
      <c r="C43" s="87" t="s">
        <v>394</v>
      </c>
      <c r="D43" s="87" t="s">
        <v>395</v>
      </c>
      <c r="E43" s="87" t="s">
        <v>111</v>
      </c>
      <c r="F43" s="90">
        <v>2</v>
      </c>
      <c r="G43" s="95"/>
      <c r="H43" s="91"/>
      <c r="I43" s="92"/>
      <c r="J43" s="92"/>
      <c r="K43" s="92"/>
      <c r="L43" s="93"/>
    </row>
    <row r="44" spans="1:12" ht="63.75">
      <c r="A44" s="87">
        <v>43</v>
      </c>
      <c r="B44" s="88" t="s">
        <v>1434</v>
      </c>
      <c r="C44" s="87" t="s">
        <v>396</v>
      </c>
      <c r="D44" s="87" t="s">
        <v>397</v>
      </c>
      <c r="E44" s="87" t="s">
        <v>109</v>
      </c>
      <c r="F44" s="90">
        <v>15</v>
      </c>
      <c r="G44" s="95"/>
      <c r="H44" s="91"/>
      <c r="I44" s="92"/>
      <c r="J44" s="92"/>
      <c r="K44" s="92"/>
      <c r="L44" s="93"/>
    </row>
    <row r="45" spans="1:12" ht="76.5">
      <c r="A45" s="87">
        <v>44</v>
      </c>
      <c r="B45" s="88" t="s">
        <v>1434</v>
      </c>
      <c r="C45" s="87" t="s">
        <v>398</v>
      </c>
      <c r="D45" s="87" t="s">
        <v>399</v>
      </c>
      <c r="E45" s="87" t="s">
        <v>400</v>
      </c>
      <c r="F45" s="90">
        <v>12</v>
      </c>
      <c r="G45" s="95"/>
      <c r="H45" s="91"/>
      <c r="I45" s="92"/>
      <c r="J45" s="92"/>
      <c r="K45" s="92"/>
      <c r="L45" s="93"/>
    </row>
    <row r="46" spans="1:12" ht="25.5">
      <c r="A46" s="87">
        <v>45</v>
      </c>
      <c r="B46" s="88" t="s">
        <v>1434</v>
      </c>
      <c r="C46" s="87" t="s">
        <v>225</v>
      </c>
      <c r="D46" s="87" t="s">
        <v>403</v>
      </c>
      <c r="E46" s="87" t="s">
        <v>404</v>
      </c>
      <c r="F46" s="90">
        <v>1</v>
      </c>
      <c r="G46" s="95"/>
      <c r="H46" s="91"/>
      <c r="I46" s="92"/>
      <c r="J46" s="92"/>
      <c r="K46" s="92"/>
      <c r="L46" s="93"/>
    </row>
    <row r="47" spans="1:12" ht="37.5" customHeight="1">
      <c r="A47" s="87">
        <v>46</v>
      </c>
      <c r="B47" s="88" t="s">
        <v>1434</v>
      </c>
      <c r="C47" s="87" t="s">
        <v>405</v>
      </c>
      <c r="D47" s="87" t="s">
        <v>406</v>
      </c>
      <c r="E47" s="87" t="s">
        <v>407</v>
      </c>
      <c r="F47" s="90">
        <v>1</v>
      </c>
      <c r="G47" s="95"/>
      <c r="H47" s="91"/>
      <c r="I47" s="92"/>
      <c r="J47" s="92"/>
      <c r="K47" s="92"/>
      <c r="L47" s="93"/>
    </row>
    <row r="48" spans="1:12" ht="51">
      <c r="A48" s="87">
        <v>47</v>
      </c>
      <c r="B48" s="88" t="s">
        <v>1434</v>
      </c>
      <c r="C48" s="87" t="s">
        <v>408</v>
      </c>
      <c r="D48" s="87" t="s">
        <v>409</v>
      </c>
      <c r="E48" s="87" t="s">
        <v>410</v>
      </c>
      <c r="F48" s="90">
        <v>1</v>
      </c>
      <c r="G48" s="95"/>
      <c r="H48" s="91"/>
      <c r="I48" s="92"/>
      <c r="J48" s="92"/>
      <c r="K48" s="92"/>
      <c r="L48" s="93"/>
    </row>
    <row r="49" spans="1:13" ht="48" customHeight="1">
      <c r="A49" s="87">
        <v>48</v>
      </c>
      <c r="B49" s="88" t="s">
        <v>1434</v>
      </c>
      <c r="C49" s="87" t="s">
        <v>408</v>
      </c>
      <c r="D49" s="87" t="s">
        <v>411</v>
      </c>
      <c r="E49" s="87" t="s">
        <v>329</v>
      </c>
      <c r="F49" s="90">
        <v>1</v>
      </c>
      <c r="G49" s="95"/>
      <c r="H49" s="91"/>
      <c r="I49" s="92"/>
      <c r="J49" s="92"/>
      <c r="K49" s="92"/>
      <c r="L49" s="93"/>
    </row>
    <row r="50" spans="1:13" ht="38.25">
      <c r="A50" s="87">
        <v>49</v>
      </c>
      <c r="B50" s="88" t="s">
        <v>1434</v>
      </c>
      <c r="C50" s="87" t="s">
        <v>442</v>
      </c>
      <c r="D50" s="87" t="s">
        <v>443</v>
      </c>
      <c r="E50" s="87" t="s">
        <v>363</v>
      </c>
      <c r="F50" s="90">
        <v>2</v>
      </c>
      <c r="G50" s="95"/>
      <c r="H50" s="91"/>
      <c r="I50" s="92"/>
      <c r="J50" s="92"/>
      <c r="K50" s="92"/>
      <c r="L50" s="93"/>
    </row>
    <row r="51" spans="1:13" ht="76.5">
      <c r="A51" s="87">
        <v>50</v>
      </c>
      <c r="B51" s="88" t="s">
        <v>1434</v>
      </c>
      <c r="C51" s="87" t="s">
        <v>444</v>
      </c>
      <c r="D51" s="87" t="s">
        <v>445</v>
      </c>
      <c r="E51" s="87" t="s">
        <v>276</v>
      </c>
      <c r="F51" s="90">
        <v>2</v>
      </c>
      <c r="G51" s="95"/>
      <c r="H51" s="91"/>
      <c r="I51" s="92"/>
      <c r="J51" s="92"/>
      <c r="K51" s="92"/>
      <c r="L51" s="93"/>
    </row>
    <row r="52" spans="1:13" ht="25.5">
      <c r="A52" s="87">
        <v>51</v>
      </c>
      <c r="B52" s="88" t="s">
        <v>1434</v>
      </c>
      <c r="C52" s="87" t="s">
        <v>446</v>
      </c>
      <c r="D52" s="87" t="s">
        <v>447</v>
      </c>
      <c r="E52" s="87" t="s">
        <v>448</v>
      </c>
      <c r="F52" s="90">
        <v>3</v>
      </c>
      <c r="G52" s="95"/>
      <c r="H52" s="91"/>
      <c r="I52" s="92"/>
      <c r="J52" s="92"/>
      <c r="K52" s="92"/>
      <c r="L52" s="93"/>
    </row>
    <row r="53" spans="1:13" ht="25.5">
      <c r="A53" s="87">
        <v>52</v>
      </c>
      <c r="B53" s="88" t="s">
        <v>1434</v>
      </c>
      <c r="C53" s="87" t="s">
        <v>449</v>
      </c>
      <c r="D53" s="87" t="s">
        <v>450</v>
      </c>
      <c r="E53" s="87" t="s">
        <v>448</v>
      </c>
      <c r="F53" s="90">
        <v>3</v>
      </c>
      <c r="G53" s="95"/>
      <c r="H53" s="91"/>
      <c r="I53" s="92"/>
      <c r="J53" s="92"/>
      <c r="K53" s="92"/>
      <c r="L53" s="93"/>
    </row>
    <row r="54" spans="1:13" ht="51">
      <c r="A54" s="87">
        <v>53</v>
      </c>
      <c r="B54" s="88" t="s">
        <v>1434</v>
      </c>
      <c r="C54" s="87" t="s">
        <v>451</v>
      </c>
      <c r="D54" s="87" t="s">
        <v>452</v>
      </c>
      <c r="E54" s="87" t="s">
        <v>453</v>
      </c>
      <c r="F54" s="87">
        <v>1</v>
      </c>
      <c r="G54" s="95"/>
      <c r="H54" s="91"/>
      <c r="I54" s="92"/>
      <c r="J54" s="92"/>
      <c r="K54" s="92"/>
      <c r="L54" s="93"/>
    </row>
    <row r="55" spans="1:13" ht="51">
      <c r="A55" s="87">
        <v>54</v>
      </c>
      <c r="B55" s="88" t="s">
        <v>1434</v>
      </c>
      <c r="C55" s="87" t="s">
        <v>464</v>
      </c>
      <c r="D55" s="87" t="s">
        <v>465</v>
      </c>
      <c r="E55" s="87" t="s">
        <v>466</v>
      </c>
      <c r="F55" s="90">
        <v>1</v>
      </c>
      <c r="G55" s="95"/>
      <c r="H55" s="91"/>
      <c r="I55" s="92"/>
      <c r="J55" s="92"/>
      <c r="K55" s="92"/>
      <c r="L55" s="93"/>
    </row>
    <row r="56" spans="1:13" ht="38.25">
      <c r="A56" s="87">
        <v>55</v>
      </c>
      <c r="B56" s="88" t="s">
        <v>1434</v>
      </c>
      <c r="C56" s="87" t="s">
        <v>253</v>
      </c>
      <c r="D56" s="87" t="s">
        <v>479</v>
      </c>
      <c r="E56" s="87" t="s">
        <v>137</v>
      </c>
      <c r="F56" s="87">
        <v>10</v>
      </c>
      <c r="G56" s="95"/>
      <c r="H56" s="91"/>
      <c r="I56" s="92"/>
      <c r="J56" s="92"/>
      <c r="K56" s="92"/>
      <c r="L56" s="93"/>
      <c r="M56" s="45"/>
    </row>
    <row r="57" spans="1:13" ht="25.5">
      <c r="A57" s="87">
        <v>56</v>
      </c>
      <c r="B57" s="88" t="s">
        <v>1434</v>
      </c>
      <c r="C57" s="87" t="s">
        <v>253</v>
      </c>
      <c r="D57" s="87" t="s">
        <v>480</v>
      </c>
      <c r="E57" s="87" t="s">
        <v>481</v>
      </c>
      <c r="F57" s="87">
        <v>10</v>
      </c>
      <c r="G57" s="95"/>
      <c r="H57" s="91"/>
      <c r="I57" s="92"/>
      <c r="J57" s="92"/>
      <c r="K57" s="92"/>
      <c r="L57" s="93"/>
      <c r="M57" s="45"/>
    </row>
    <row r="58" spans="1:13" ht="89.25">
      <c r="A58" s="87">
        <v>57</v>
      </c>
      <c r="B58" s="88" t="s">
        <v>1434</v>
      </c>
      <c r="C58" s="87" t="s">
        <v>482</v>
      </c>
      <c r="D58" s="97" t="s">
        <v>483</v>
      </c>
      <c r="E58" s="87" t="s">
        <v>137</v>
      </c>
      <c r="F58" s="87">
        <v>10</v>
      </c>
      <c r="G58" s="95"/>
      <c r="H58" s="91"/>
      <c r="I58" s="92"/>
      <c r="J58" s="92"/>
      <c r="K58" s="92"/>
      <c r="L58" s="93"/>
      <c r="M58" s="45"/>
    </row>
    <row r="59" spans="1:13" ht="66" customHeight="1">
      <c r="A59" s="87">
        <v>58</v>
      </c>
      <c r="B59" s="88" t="s">
        <v>1434</v>
      </c>
      <c r="C59" s="87" t="s">
        <v>484</v>
      </c>
      <c r="D59" s="97" t="s">
        <v>485</v>
      </c>
      <c r="E59" s="87" t="s">
        <v>137</v>
      </c>
      <c r="F59" s="87">
        <v>1</v>
      </c>
      <c r="G59" s="95"/>
      <c r="H59" s="91"/>
      <c r="I59" s="92"/>
      <c r="J59" s="92"/>
      <c r="K59" s="92"/>
      <c r="L59" s="93"/>
      <c r="M59" s="45"/>
    </row>
    <row r="60" spans="1:13" ht="76.5">
      <c r="A60" s="87">
        <v>59</v>
      </c>
      <c r="B60" s="88" t="s">
        <v>1434</v>
      </c>
      <c r="C60" s="94" t="s">
        <v>486</v>
      </c>
      <c r="D60" s="97" t="s">
        <v>487</v>
      </c>
      <c r="E60" s="94" t="s">
        <v>276</v>
      </c>
      <c r="F60" s="94">
        <v>10</v>
      </c>
      <c r="G60" s="95"/>
      <c r="H60" s="91"/>
      <c r="I60" s="92"/>
      <c r="J60" s="92"/>
      <c r="K60" s="92"/>
      <c r="L60" s="93"/>
      <c r="M60" s="45"/>
    </row>
    <row r="61" spans="1:13" ht="63.75">
      <c r="A61" s="87">
        <v>60</v>
      </c>
      <c r="B61" s="88" t="s">
        <v>1434</v>
      </c>
      <c r="C61" s="94" t="s">
        <v>501</v>
      </c>
      <c r="D61" s="94" t="s">
        <v>502</v>
      </c>
      <c r="E61" s="94" t="s">
        <v>441</v>
      </c>
      <c r="F61" s="94">
        <v>2</v>
      </c>
      <c r="G61" s="95"/>
      <c r="H61" s="91"/>
      <c r="I61" s="92"/>
      <c r="J61" s="92"/>
      <c r="K61" s="92"/>
      <c r="L61" s="93"/>
    </row>
    <row r="62" spans="1:13" ht="63.75">
      <c r="A62" s="87">
        <v>61</v>
      </c>
      <c r="B62" s="88" t="s">
        <v>1434</v>
      </c>
      <c r="C62" s="94" t="s">
        <v>501</v>
      </c>
      <c r="D62" s="94" t="s">
        <v>503</v>
      </c>
      <c r="E62" s="94" t="s">
        <v>441</v>
      </c>
      <c r="F62" s="94">
        <v>2</v>
      </c>
      <c r="G62" s="95"/>
      <c r="H62" s="91"/>
      <c r="I62" s="92"/>
      <c r="J62" s="92"/>
      <c r="K62" s="92"/>
      <c r="L62" s="93"/>
    </row>
    <row r="63" spans="1:13" ht="38.25">
      <c r="A63" s="87">
        <v>62</v>
      </c>
      <c r="B63" s="88" t="s">
        <v>1434</v>
      </c>
      <c r="C63" s="87" t="s">
        <v>504</v>
      </c>
      <c r="D63" s="87" t="s">
        <v>505</v>
      </c>
      <c r="E63" s="87" t="s">
        <v>276</v>
      </c>
      <c r="F63" s="87">
        <v>1</v>
      </c>
      <c r="G63" s="95"/>
      <c r="H63" s="91"/>
      <c r="I63" s="92"/>
      <c r="J63" s="92"/>
      <c r="K63" s="92"/>
      <c r="L63" s="93"/>
    </row>
    <row r="64" spans="1:13" ht="51">
      <c r="A64" s="87">
        <v>63</v>
      </c>
      <c r="B64" s="88" t="s">
        <v>1434</v>
      </c>
      <c r="C64" s="87" t="s">
        <v>506</v>
      </c>
      <c r="D64" s="87" t="s">
        <v>507</v>
      </c>
      <c r="E64" s="87" t="s">
        <v>110</v>
      </c>
      <c r="F64" s="87">
        <v>2</v>
      </c>
      <c r="G64" s="95"/>
      <c r="H64" s="91"/>
      <c r="I64" s="92"/>
      <c r="J64" s="92"/>
      <c r="K64" s="92"/>
      <c r="L64" s="93"/>
    </row>
    <row r="65" spans="1:14" ht="38.25">
      <c r="A65" s="87">
        <v>64</v>
      </c>
      <c r="B65" s="88" t="s">
        <v>1434</v>
      </c>
      <c r="C65" s="87" t="s">
        <v>1218</v>
      </c>
      <c r="D65" s="87" t="s">
        <v>514</v>
      </c>
      <c r="E65" s="87" t="s">
        <v>515</v>
      </c>
      <c r="F65" s="90">
        <v>2</v>
      </c>
      <c r="G65" s="95"/>
      <c r="H65" s="91"/>
      <c r="I65" s="92"/>
      <c r="J65" s="92"/>
      <c r="K65" s="92"/>
      <c r="L65" s="93"/>
    </row>
    <row r="66" spans="1:14" ht="38.25">
      <c r="A66" s="87">
        <v>65</v>
      </c>
      <c r="B66" s="88" t="s">
        <v>1434</v>
      </c>
      <c r="C66" s="87" t="s">
        <v>1219</v>
      </c>
      <c r="D66" s="87" t="s">
        <v>516</v>
      </c>
      <c r="E66" s="87" t="s">
        <v>515</v>
      </c>
      <c r="F66" s="90">
        <v>2</v>
      </c>
      <c r="G66" s="95"/>
      <c r="H66" s="91"/>
      <c r="I66" s="92"/>
      <c r="J66" s="92"/>
      <c r="K66" s="92"/>
      <c r="L66" s="93"/>
    </row>
    <row r="67" spans="1:14" ht="38.25">
      <c r="A67" s="87">
        <v>66</v>
      </c>
      <c r="B67" s="88" t="s">
        <v>1434</v>
      </c>
      <c r="C67" s="87" t="s">
        <v>1220</v>
      </c>
      <c r="D67" s="87" t="s">
        <v>517</v>
      </c>
      <c r="E67" s="87" t="s">
        <v>518</v>
      </c>
      <c r="F67" s="90">
        <v>2</v>
      </c>
      <c r="G67" s="95"/>
      <c r="H67" s="91"/>
      <c r="I67" s="92"/>
      <c r="J67" s="92"/>
      <c r="K67" s="92"/>
      <c r="L67" s="93"/>
    </row>
    <row r="68" spans="1:14" ht="25.5">
      <c r="A68" s="87">
        <v>67</v>
      </c>
      <c r="B68" s="88" t="s">
        <v>1434</v>
      </c>
      <c r="C68" s="87" t="s">
        <v>522</v>
      </c>
      <c r="D68" s="87" t="s">
        <v>523</v>
      </c>
      <c r="E68" s="87" t="s">
        <v>524</v>
      </c>
      <c r="F68" s="90">
        <v>20</v>
      </c>
      <c r="G68" s="95"/>
      <c r="H68" s="91"/>
      <c r="I68" s="92"/>
      <c r="J68" s="92"/>
      <c r="K68" s="92"/>
      <c r="L68" s="93"/>
    </row>
    <row r="69" spans="1:14" ht="25.5">
      <c r="A69" s="87">
        <v>68</v>
      </c>
      <c r="B69" s="88" t="s">
        <v>1434</v>
      </c>
      <c r="C69" s="87" t="s">
        <v>519</v>
      </c>
      <c r="D69" s="87" t="s">
        <v>525</v>
      </c>
      <c r="E69" s="87" t="s">
        <v>481</v>
      </c>
      <c r="F69" s="90">
        <v>20</v>
      </c>
      <c r="G69" s="95"/>
      <c r="H69" s="91"/>
      <c r="I69" s="92"/>
      <c r="J69" s="92"/>
      <c r="K69" s="92"/>
      <c r="L69" s="93"/>
    </row>
    <row r="70" spans="1:14" ht="25.5">
      <c r="A70" s="87">
        <v>69</v>
      </c>
      <c r="B70" s="88" t="s">
        <v>1434</v>
      </c>
      <c r="C70" s="87" t="s">
        <v>233</v>
      </c>
      <c r="D70" s="87" t="s">
        <v>1205</v>
      </c>
      <c r="E70" s="90" t="s">
        <v>1294</v>
      </c>
      <c r="F70" s="90">
        <v>30</v>
      </c>
      <c r="G70" s="90"/>
      <c r="H70" s="91"/>
      <c r="I70" s="92"/>
      <c r="J70" s="92"/>
      <c r="K70" s="92"/>
      <c r="L70" s="105"/>
    </row>
    <row r="71" spans="1:14" ht="76.5">
      <c r="A71" s="87">
        <v>70</v>
      </c>
      <c r="B71" s="88" t="s">
        <v>1434</v>
      </c>
      <c r="C71" s="87" t="s">
        <v>354</v>
      </c>
      <c r="D71" s="87" t="s">
        <v>357</v>
      </c>
      <c r="E71" s="87" t="s">
        <v>121</v>
      </c>
      <c r="F71" s="90">
        <v>5</v>
      </c>
      <c r="G71" s="95"/>
      <c r="H71" s="91"/>
      <c r="I71" s="92"/>
      <c r="J71" s="92"/>
      <c r="K71" s="92"/>
      <c r="L71" s="93"/>
    </row>
    <row r="72" spans="1:14" ht="54" customHeight="1">
      <c r="A72" s="87">
        <v>71</v>
      </c>
      <c r="B72" s="88" t="s">
        <v>1434</v>
      </c>
      <c r="C72" s="87" t="s">
        <v>361</v>
      </c>
      <c r="D72" s="87" t="s">
        <v>362</v>
      </c>
      <c r="E72" s="87" t="s">
        <v>363</v>
      </c>
      <c r="F72" s="90">
        <v>3</v>
      </c>
      <c r="G72" s="95"/>
      <c r="H72" s="91"/>
      <c r="I72" s="92"/>
      <c r="J72" s="92"/>
      <c r="K72" s="92"/>
      <c r="L72" s="105"/>
    </row>
    <row r="73" spans="1:14" ht="25.5">
      <c r="A73" s="87">
        <v>72</v>
      </c>
      <c r="B73" s="88" t="s">
        <v>1434</v>
      </c>
      <c r="C73" s="87" t="s">
        <v>394</v>
      </c>
      <c r="D73" s="87" t="s">
        <v>476</v>
      </c>
      <c r="E73" s="87" t="s">
        <v>110</v>
      </c>
      <c r="F73" s="87">
        <v>2</v>
      </c>
      <c r="G73" s="130"/>
      <c r="H73" s="91"/>
      <c r="I73" s="92"/>
      <c r="J73" s="92"/>
      <c r="K73" s="92"/>
      <c r="L73" s="93"/>
    </row>
    <row r="74" spans="1:14" s="133" customFormat="1" ht="25.5">
      <c r="A74" s="97">
        <v>73</v>
      </c>
      <c r="B74" s="106" t="s">
        <v>1434</v>
      </c>
      <c r="C74" s="97" t="s">
        <v>1259</v>
      </c>
      <c r="D74" s="97" t="s">
        <v>1260</v>
      </c>
      <c r="E74" s="97" t="s">
        <v>534</v>
      </c>
      <c r="F74" s="108">
        <v>3</v>
      </c>
      <c r="G74" s="130"/>
      <c r="H74" s="131"/>
      <c r="I74" s="132"/>
      <c r="J74" s="132"/>
      <c r="K74" s="132"/>
      <c r="L74" s="104"/>
      <c r="M74" s="135"/>
      <c r="N74" s="135"/>
    </row>
    <row r="75" spans="1:14" ht="38.25">
      <c r="A75" s="87">
        <v>74</v>
      </c>
      <c r="B75" s="88" t="s">
        <v>1434</v>
      </c>
      <c r="C75" s="94" t="s">
        <v>535</v>
      </c>
      <c r="D75" s="94" t="s">
        <v>536</v>
      </c>
      <c r="E75" s="94" t="s">
        <v>537</v>
      </c>
      <c r="F75" s="100">
        <v>6</v>
      </c>
      <c r="G75" s="130"/>
      <c r="H75" s="91"/>
      <c r="I75" s="92"/>
      <c r="J75" s="92"/>
      <c r="K75" s="92"/>
      <c r="L75" s="101"/>
    </row>
    <row r="76" spans="1:14" ht="51">
      <c r="A76" s="87">
        <v>75</v>
      </c>
      <c r="B76" s="88" t="s">
        <v>1434</v>
      </c>
      <c r="C76" s="94" t="s">
        <v>527</v>
      </c>
      <c r="D76" s="87" t="s">
        <v>1284</v>
      </c>
      <c r="E76" s="100" t="s">
        <v>110</v>
      </c>
      <c r="F76" s="100">
        <v>10</v>
      </c>
      <c r="G76" s="95"/>
      <c r="H76" s="91"/>
      <c r="I76" s="92"/>
      <c r="J76" s="92"/>
      <c r="K76" s="92"/>
      <c r="L76" s="93"/>
    </row>
    <row r="77" spans="1:14" ht="76.5">
      <c r="A77" s="87">
        <v>76</v>
      </c>
      <c r="B77" s="88" t="s">
        <v>1434</v>
      </c>
      <c r="C77" s="87" t="s">
        <v>354</v>
      </c>
      <c r="D77" s="87" t="s">
        <v>355</v>
      </c>
      <c r="E77" s="87" t="s">
        <v>356</v>
      </c>
      <c r="F77" s="90">
        <v>7</v>
      </c>
      <c r="G77" s="95"/>
      <c r="H77" s="91"/>
      <c r="I77" s="92"/>
      <c r="J77" s="92"/>
      <c r="K77" s="92"/>
      <c r="L77" s="93"/>
    </row>
    <row r="78" spans="1:14" ht="63.75">
      <c r="A78" s="87">
        <v>77</v>
      </c>
      <c r="B78" s="88" t="s">
        <v>1434</v>
      </c>
      <c r="C78" s="94" t="s">
        <v>349</v>
      </c>
      <c r="D78" s="94" t="s">
        <v>350</v>
      </c>
      <c r="E78" s="94" t="s">
        <v>351</v>
      </c>
      <c r="F78" s="100">
        <v>4</v>
      </c>
      <c r="G78" s="102"/>
      <c r="H78" s="91"/>
      <c r="I78" s="92"/>
      <c r="J78" s="92"/>
      <c r="K78" s="92"/>
      <c r="L78" s="101"/>
    </row>
    <row r="79" spans="1:14" ht="42.75" customHeight="1">
      <c r="A79" s="87">
        <v>78</v>
      </c>
      <c r="B79" s="88" t="s">
        <v>1434</v>
      </c>
      <c r="C79" s="87" t="s">
        <v>519</v>
      </c>
      <c r="D79" s="87" t="s">
        <v>520</v>
      </c>
      <c r="E79" s="87" t="s">
        <v>521</v>
      </c>
      <c r="F79" s="90">
        <v>40</v>
      </c>
      <c r="G79" s="95"/>
      <c r="H79" s="91"/>
      <c r="I79" s="92"/>
      <c r="J79" s="92"/>
      <c r="K79" s="92"/>
      <c r="L79" s="93"/>
    </row>
    <row r="80" spans="1:14" s="24" customFormat="1" ht="25.5">
      <c r="A80" s="87">
        <v>79</v>
      </c>
      <c r="B80" s="88" t="s">
        <v>1434</v>
      </c>
      <c r="C80" s="87" t="s">
        <v>550</v>
      </c>
      <c r="D80" s="87" t="s">
        <v>551</v>
      </c>
      <c r="E80" s="87" t="s">
        <v>552</v>
      </c>
      <c r="F80" s="90">
        <v>1</v>
      </c>
      <c r="G80" s="93"/>
      <c r="H80" s="91"/>
      <c r="I80" s="92"/>
      <c r="J80" s="92"/>
      <c r="K80" s="92"/>
      <c r="L80" s="93"/>
      <c r="M80" s="45"/>
      <c r="N80" s="45"/>
    </row>
    <row r="81" spans="1:14" s="24" customFormat="1" ht="25.5">
      <c r="A81" s="87">
        <v>80</v>
      </c>
      <c r="B81" s="88" t="s">
        <v>1434</v>
      </c>
      <c r="C81" s="87" t="s">
        <v>553</v>
      </c>
      <c r="D81" s="87" t="s">
        <v>554</v>
      </c>
      <c r="E81" s="87" t="s">
        <v>555</v>
      </c>
      <c r="F81" s="90">
        <v>1</v>
      </c>
      <c r="G81" s="93"/>
      <c r="H81" s="91"/>
      <c r="I81" s="92"/>
      <c r="J81" s="92"/>
      <c r="K81" s="92"/>
      <c r="L81" s="93"/>
      <c r="M81" s="45"/>
      <c r="N81" s="45"/>
    </row>
    <row r="82" spans="1:14" s="24" customFormat="1" ht="53.25" customHeight="1">
      <c r="A82" s="87">
        <v>81</v>
      </c>
      <c r="B82" s="88" t="s">
        <v>1434</v>
      </c>
      <c r="C82" s="87" t="s">
        <v>563</v>
      </c>
      <c r="D82" s="87" t="s">
        <v>564</v>
      </c>
      <c r="E82" s="87" t="s">
        <v>1226</v>
      </c>
      <c r="F82" s="90">
        <v>3</v>
      </c>
      <c r="G82" s="93"/>
      <c r="H82" s="91"/>
      <c r="I82" s="92"/>
      <c r="J82" s="92"/>
      <c r="K82" s="92"/>
      <c r="L82" s="93"/>
      <c r="M82" s="45"/>
      <c r="N82" s="45"/>
    </row>
    <row r="83" spans="1:14" s="55" customFormat="1" ht="25.5">
      <c r="A83" s="87">
        <v>82</v>
      </c>
      <c r="B83" s="88" t="s">
        <v>1434</v>
      </c>
      <c r="C83" s="87" t="s">
        <v>29</v>
      </c>
      <c r="D83" s="87" t="s">
        <v>30</v>
      </c>
      <c r="E83" s="87" t="s">
        <v>31</v>
      </c>
      <c r="F83" s="90">
        <v>2</v>
      </c>
      <c r="G83" s="90"/>
      <c r="H83" s="91"/>
      <c r="I83" s="92"/>
      <c r="J83" s="92"/>
      <c r="K83" s="92"/>
      <c r="L83" s="90"/>
      <c r="M83" s="136"/>
      <c r="N83" s="136"/>
    </row>
    <row r="84" spans="1:14" s="55" customFormat="1" ht="25.5">
      <c r="A84" s="87">
        <v>83</v>
      </c>
      <c r="B84" s="88" t="s">
        <v>1434</v>
      </c>
      <c r="C84" s="87" t="s">
        <v>596</v>
      </c>
      <c r="D84" s="87" t="s">
        <v>597</v>
      </c>
      <c r="E84" s="87" t="s">
        <v>109</v>
      </c>
      <c r="F84" s="90">
        <v>1</v>
      </c>
      <c r="G84" s="90"/>
      <c r="H84" s="91"/>
      <c r="I84" s="92"/>
      <c r="J84" s="92"/>
      <c r="K84" s="92"/>
      <c r="L84" s="90"/>
      <c r="M84" s="136"/>
      <c r="N84" s="136"/>
    </row>
    <row r="85" spans="1:14" s="55" customFormat="1" ht="25.5">
      <c r="A85" s="87">
        <v>84</v>
      </c>
      <c r="B85" s="88" t="s">
        <v>1434</v>
      </c>
      <c r="C85" s="87" t="s">
        <v>586</v>
      </c>
      <c r="D85" s="87" t="s">
        <v>587</v>
      </c>
      <c r="E85" s="87" t="s">
        <v>37</v>
      </c>
      <c r="F85" s="90">
        <v>3</v>
      </c>
      <c r="G85" s="90"/>
      <c r="H85" s="91"/>
      <c r="I85" s="92"/>
      <c r="J85" s="92"/>
      <c r="K85" s="92"/>
      <c r="L85" s="90"/>
      <c r="M85" s="136"/>
      <c r="N85" s="136"/>
    </row>
    <row r="86" spans="1:14" s="55" customFormat="1" ht="60.75" customHeight="1">
      <c r="A86" s="87">
        <v>85</v>
      </c>
      <c r="B86" s="88" t="s">
        <v>1434</v>
      </c>
      <c r="C86" s="87" t="s">
        <v>604</v>
      </c>
      <c r="D86" s="87" t="s">
        <v>605</v>
      </c>
      <c r="E86" s="87" t="s">
        <v>606</v>
      </c>
      <c r="F86" s="90">
        <v>1</v>
      </c>
      <c r="G86" s="90"/>
      <c r="H86" s="91"/>
      <c r="I86" s="92"/>
      <c r="J86" s="92"/>
      <c r="K86" s="92"/>
      <c r="L86" s="90"/>
      <c r="M86" s="136"/>
      <c r="N86" s="136"/>
    </row>
    <row r="87" spans="1:14" s="55" customFormat="1" ht="76.5" customHeight="1">
      <c r="A87" s="87">
        <v>86</v>
      </c>
      <c r="B87" s="88" t="s">
        <v>1434</v>
      </c>
      <c r="C87" s="87" t="s">
        <v>118</v>
      </c>
      <c r="D87" s="87" t="s">
        <v>607</v>
      </c>
      <c r="E87" s="87" t="s">
        <v>608</v>
      </c>
      <c r="F87" s="90">
        <v>2</v>
      </c>
      <c r="G87" s="90"/>
      <c r="H87" s="91"/>
      <c r="I87" s="92"/>
      <c r="J87" s="92"/>
      <c r="K87" s="92"/>
      <c r="L87" s="90"/>
      <c r="M87" s="136"/>
      <c r="N87" s="136"/>
    </row>
    <row r="88" spans="1:14">
      <c r="A88" s="12">
        <v>87</v>
      </c>
      <c r="B88" s="148" t="s">
        <v>1475</v>
      </c>
      <c r="C88" s="149"/>
      <c r="D88" s="149"/>
      <c r="E88" s="149"/>
      <c r="F88" s="149"/>
      <c r="G88" s="149"/>
      <c r="H88" s="149"/>
      <c r="I88" s="149"/>
      <c r="J88" s="150"/>
      <c r="K88" s="65"/>
    </row>
  </sheetData>
  <mergeCells count="1">
    <mergeCell ref="B88:J88"/>
  </mergeCells>
  <pageMargins left="0.7" right="0.7" top="0.75" bottom="0.75" header="0.3" footer="0.3"/>
  <pageSetup paperSize="9" scale="5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O8"/>
  <sheetViews>
    <sheetView workbookViewId="0">
      <selection activeCell="D11" sqref="D11"/>
    </sheetView>
  </sheetViews>
  <sheetFormatPr defaultRowHeight="15"/>
  <cols>
    <col min="1" max="1" width="9.28515625" customWidth="1"/>
    <col min="2" max="2" width="18.42578125" customWidth="1"/>
    <col min="3" max="3" width="23" customWidth="1"/>
    <col min="4" max="4" width="54.7109375" customWidth="1"/>
    <col min="5" max="5" width="15.7109375" customWidth="1"/>
    <col min="6" max="6" width="15" customWidth="1"/>
    <col min="7" max="10" width="14.28515625" customWidth="1"/>
    <col min="11" max="11" width="14" customWidth="1"/>
    <col min="12" max="12" width="36.42578125" customWidth="1"/>
    <col min="13" max="13" width="14.28515625" customWidth="1"/>
    <col min="14" max="14" width="14" customWidth="1"/>
    <col min="15" max="15" width="36.42578125" customWidth="1"/>
  </cols>
  <sheetData>
    <row r="1" spans="1:15" ht="102">
      <c r="A1" s="20" t="s">
        <v>1</v>
      </c>
      <c r="B1" s="20" t="s">
        <v>2</v>
      </c>
      <c r="C1" s="20" t="s">
        <v>3</v>
      </c>
      <c r="D1" s="20" t="s">
        <v>1222</v>
      </c>
      <c r="E1" s="20" t="s">
        <v>0</v>
      </c>
      <c r="F1" s="20" t="s">
        <v>4</v>
      </c>
      <c r="G1" s="20" t="s">
        <v>5</v>
      </c>
      <c r="H1" s="21" t="s">
        <v>9</v>
      </c>
      <c r="I1" s="21" t="s">
        <v>10</v>
      </c>
      <c r="J1" s="21" t="s">
        <v>11</v>
      </c>
      <c r="K1" s="21" t="s">
        <v>12</v>
      </c>
      <c r="L1" s="20" t="s">
        <v>8</v>
      </c>
    </row>
    <row r="2" spans="1:15" ht="38.25">
      <c r="A2" s="12">
        <v>1</v>
      </c>
      <c r="B2" s="7" t="s">
        <v>1435</v>
      </c>
      <c r="C2" s="1" t="s">
        <v>97</v>
      </c>
      <c r="D2" s="1" t="s">
        <v>98</v>
      </c>
      <c r="E2" s="1" t="s">
        <v>1223</v>
      </c>
      <c r="F2" s="1">
        <v>1</v>
      </c>
      <c r="G2" s="44"/>
      <c r="H2" s="60"/>
      <c r="I2" s="65"/>
      <c r="J2" s="65"/>
      <c r="K2" s="65"/>
      <c r="L2" s="44"/>
    </row>
    <row r="3" spans="1:15" ht="51">
      <c r="A3" s="12">
        <v>2</v>
      </c>
      <c r="B3" s="7" t="s">
        <v>1435</v>
      </c>
      <c r="C3" s="1" t="s">
        <v>99</v>
      </c>
      <c r="D3" s="1" t="s">
        <v>100</v>
      </c>
      <c r="E3" s="1" t="s">
        <v>1223</v>
      </c>
      <c r="F3" s="1">
        <v>1</v>
      </c>
      <c r="G3" s="44"/>
      <c r="H3" s="60"/>
      <c r="I3" s="65"/>
      <c r="J3" s="65"/>
      <c r="K3" s="65"/>
      <c r="L3" s="44"/>
    </row>
    <row r="4" spans="1:15" ht="38.25">
      <c r="A4" s="12">
        <v>3</v>
      </c>
      <c r="B4" s="7" t="s">
        <v>1435</v>
      </c>
      <c r="C4" s="1" t="s">
        <v>101</v>
      </c>
      <c r="D4" s="1" t="s">
        <v>102</v>
      </c>
      <c r="E4" s="1" t="s">
        <v>1224</v>
      </c>
      <c r="F4" s="1">
        <v>1</v>
      </c>
      <c r="G4" s="44"/>
      <c r="H4" s="60"/>
      <c r="I4" s="65"/>
      <c r="J4" s="65"/>
      <c r="K4" s="65"/>
      <c r="L4" s="44"/>
    </row>
    <row r="5" spans="1:15" ht="63.75">
      <c r="A5" s="12">
        <v>4</v>
      </c>
      <c r="B5" s="7" t="s">
        <v>1435</v>
      </c>
      <c r="C5" s="1" t="s">
        <v>103</v>
      </c>
      <c r="D5" s="1" t="s">
        <v>104</v>
      </c>
      <c r="E5" s="1" t="s">
        <v>1225</v>
      </c>
      <c r="F5" s="1">
        <v>1</v>
      </c>
      <c r="G5" s="44"/>
      <c r="H5" s="60"/>
      <c r="I5" s="65"/>
      <c r="J5" s="65"/>
      <c r="K5" s="65"/>
      <c r="L5" s="44"/>
    </row>
    <row r="6" spans="1:15" ht="25.5">
      <c r="A6" s="12">
        <v>5</v>
      </c>
      <c r="B6" s="7" t="s">
        <v>1435</v>
      </c>
      <c r="C6" s="4" t="s">
        <v>105</v>
      </c>
      <c r="D6" s="4" t="s">
        <v>106</v>
      </c>
      <c r="E6" s="31" t="s">
        <v>1241</v>
      </c>
      <c r="F6" s="2">
        <v>2</v>
      </c>
      <c r="G6" s="44"/>
      <c r="H6" s="60"/>
      <c r="I6" s="65"/>
      <c r="J6" s="65"/>
      <c r="K6" s="65"/>
      <c r="L6" s="44"/>
    </row>
    <row r="7" spans="1:15" ht="89.25">
      <c r="A7" s="12">
        <v>6</v>
      </c>
      <c r="B7" s="7" t="s">
        <v>1435</v>
      </c>
      <c r="C7" s="4" t="s">
        <v>57</v>
      </c>
      <c r="D7" s="4" t="s">
        <v>58</v>
      </c>
      <c r="E7" s="4" t="s">
        <v>59</v>
      </c>
      <c r="F7" s="4">
        <v>1</v>
      </c>
      <c r="G7" s="4"/>
      <c r="H7" s="60"/>
      <c r="I7" s="65"/>
      <c r="J7" s="65"/>
      <c r="K7" s="65"/>
      <c r="L7" s="17"/>
      <c r="N7" s="45"/>
      <c r="O7" s="45"/>
    </row>
    <row r="8" spans="1:15" ht="34.5" customHeight="1">
      <c r="A8" s="12">
        <v>7</v>
      </c>
      <c r="B8" s="148" t="s">
        <v>1476</v>
      </c>
      <c r="C8" s="149"/>
      <c r="D8" s="149"/>
      <c r="E8" s="149"/>
      <c r="F8" s="149"/>
      <c r="G8" s="149"/>
      <c r="H8" s="149"/>
      <c r="I8" s="149"/>
      <c r="J8" s="150"/>
      <c r="K8" s="66"/>
    </row>
  </sheetData>
  <mergeCells count="1">
    <mergeCell ref="B8:J8"/>
  </mergeCells>
  <pageMargins left="0.7" right="0.7" top="0.75" bottom="0.75" header="0.3" footer="0.3"/>
  <pageSetup paperSize="9" scale="5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M85"/>
  <sheetViews>
    <sheetView tabSelected="1" topLeftCell="A10" zoomScale="90" zoomScaleNormal="90" workbookViewId="0">
      <selection activeCell="H12" sqref="H12"/>
    </sheetView>
  </sheetViews>
  <sheetFormatPr defaultRowHeight="15"/>
  <cols>
    <col min="1" max="1" width="9.28515625" customWidth="1"/>
    <col min="2" max="2" width="17.28515625" customWidth="1"/>
    <col min="3" max="3" width="22.5703125" customWidth="1"/>
    <col min="4" max="4" width="54.7109375" customWidth="1"/>
    <col min="5" max="5" width="11.42578125" customWidth="1"/>
    <col min="6" max="6" width="15.7109375" customWidth="1"/>
    <col min="7" max="7" width="15" customWidth="1"/>
    <col min="8" max="11" width="14.28515625" customWidth="1"/>
    <col min="12" max="12" width="14" customWidth="1"/>
    <col min="13" max="13" width="36.42578125" customWidth="1"/>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99" customFormat="1" ht="76.5">
      <c r="A2" s="87">
        <v>1</v>
      </c>
      <c r="B2" s="88" t="s">
        <v>1436</v>
      </c>
      <c r="C2" s="87" t="s">
        <v>85</v>
      </c>
      <c r="D2" s="87" t="s">
        <v>86</v>
      </c>
      <c r="E2" s="89"/>
      <c r="F2" s="87" t="s">
        <v>87</v>
      </c>
      <c r="G2" s="90">
        <v>1</v>
      </c>
      <c r="H2" s="87"/>
      <c r="I2" s="91"/>
      <c r="J2" s="104"/>
      <c r="K2" s="93"/>
      <c r="L2" s="93"/>
      <c r="M2" s="93"/>
    </row>
    <row r="3" spans="1:13" s="99" customFormat="1" ht="38.25">
      <c r="A3" s="87">
        <v>2</v>
      </c>
      <c r="B3" s="88" t="s">
        <v>1436</v>
      </c>
      <c r="C3" s="87" t="s">
        <v>88</v>
      </c>
      <c r="D3" s="87" t="s">
        <v>89</v>
      </c>
      <c r="E3" s="89"/>
      <c r="F3" s="87" t="s">
        <v>90</v>
      </c>
      <c r="G3" s="90">
        <v>1</v>
      </c>
      <c r="H3" s="87"/>
      <c r="I3" s="91"/>
      <c r="J3" s="104"/>
      <c r="K3" s="93"/>
      <c r="L3" s="93"/>
      <c r="M3" s="93"/>
    </row>
    <row r="4" spans="1:13" s="99" customFormat="1" ht="76.5">
      <c r="A4" s="87">
        <v>3</v>
      </c>
      <c r="B4" s="88" t="s">
        <v>1436</v>
      </c>
      <c r="C4" s="87" t="s">
        <v>68</v>
      </c>
      <c r="D4" s="87" t="s">
        <v>69</v>
      </c>
      <c r="E4" s="89"/>
      <c r="F4" s="87" t="s">
        <v>70</v>
      </c>
      <c r="G4" s="90">
        <v>2</v>
      </c>
      <c r="H4" s="90"/>
      <c r="I4" s="91"/>
      <c r="J4" s="104"/>
      <c r="K4" s="93"/>
      <c r="L4" s="93"/>
      <c r="M4" s="93"/>
    </row>
    <row r="5" spans="1:13" s="99" customFormat="1" ht="89.25">
      <c r="A5" s="87">
        <v>4</v>
      </c>
      <c r="B5" s="88" t="s">
        <v>1436</v>
      </c>
      <c r="C5" s="87" t="s">
        <v>55</v>
      </c>
      <c r="D5" s="87" t="s">
        <v>56</v>
      </c>
      <c r="E5" s="89"/>
      <c r="F5" s="87" t="s">
        <v>39</v>
      </c>
      <c r="G5" s="90">
        <v>2</v>
      </c>
      <c r="H5" s="90"/>
      <c r="I5" s="91"/>
      <c r="J5" s="104"/>
      <c r="K5" s="93"/>
      <c r="L5" s="93"/>
      <c r="M5" s="93"/>
    </row>
    <row r="6" spans="1:13" s="99" customFormat="1" ht="25.5">
      <c r="A6" s="87">
        <v>5</v>
      </c>
      <c r="B6" s="88" t="s">
        <v>1436</v>
      </c>
      <c r="C6" s="87" t="s">
        <v>221</v>
      </c>
      <c r="D6" s="87" t="s">
        <v>222</v>
      </c>
      <c r="E6" s="89"/>
      <c r="F6" s="87" t="s">
        <v>115</v>
      </c>
      <c r="G6" s="90">
        <v>1</v>
      </c>
      <c r="H6" s="95"/>
      <c r="I6" s="91"/>
      <c r="J6" s="104"/>
      <c r="K6" s="93"/>
      <c r="L6" s="93"/>
      <c r="M6" s="93"/>
    </row>
    <row r="7" spans="1:13" s="99" customFormat="1" ht="25.5">
      <c r="A7" s="87">
        <v>6</v>
      </c>
      <c r="B7" s="88" t="s">
        <v>1436</v>
      </c>
      <c r="C7" s="87" t="s">
        <v>221</v>
      </c>
      <c r="D7" s="87" t="s">
        <v>223</v>
      </c>
      <c r="E7" s="89"/>
      <c r="F7" s="87" t="s">
        <v>224</v>
      </c>
      <c r="G7" s="90">
        <v>1</v>
      </c>
      <c r="H7" s="95"/>
      <c r="I7" s="91"/>
      <c r="J7" s="104"/>
      <c r="K7" s="93"/>
      <c r="L7" s="93"/>
      <c r="M7" s="93"/>
    </row>
    <row r="8" spans="1:13" s="99" customFormat="1" ht="38.25">
      <c r="A8" s="87">
        <v>7</v>
      </c>
      <c r="B8" s="88" t="s">
        <v>1436</v>
      </c>
      <c r="C8" s="87" t="s">
        <v>225</v>
      </c>
      <c r="D8" s="87" t="s">
        <v>226</v>
      </c>
      <c r="E8" s="89"/>
      <c r="F8" s="87" t="s">
        <v>34</v>
      </c>
      <c r="G8" s="90">
        <v>2</v>
      </c>
      <c r="H8" s="95"/>
      <c r="I8" s="91"/>
      <c r="J8" s="104"/>
      <c r="K8" s="93"/>
      <c r="L8" s="93"/>
      <c r="M8" s="93"/>
    </row>
    <row r="9" spans="1:13" s="99" customFormat="1" ht="25.5">
      <c r="A9" s="87">
        <v>8</v>
      </c>
      <c r="B9" s="88" t="s">
        <v>1436</v>
      </c>
      <c r="C9" s="87" t="s">
        <v>227</v>
      </c>
      <c r="D9" s="87" t="s">
        <v>228</v>
      </c>
      <c r="E9" s="89"/>
      <c r="F9" s="87" t="s">
        <v>33</v>
      </c>
      <c r="G9" s="90">
        <v>1</v>
      </c>
      <c r="H9" s="95"/>
      <c r="I9" s="91"/>
      <c r="J9" s="104"/>
      <c r="K9" s="93"/>
      <c r="L9" s="93"/>
      <c r="M9" s="93"/>
    </row>
    <row r="10" spans="1:13" s="99" customFormat="1" ht="25.5">
      <c r="A10" s="87">
        <v>9</v>
      </c>
      <c r="B10" s="88" t="s">
        <v>1436</v>
      </c>
      <c r="C10" s="87" t="s">
        <v>229</v>
      </c>
      <c r="D10" s="87" t="s">
        <v>230</v>
      </c>
      <c r="E10" s="89"/>
      <c r="F10" s="87" t="s">
        <v>212</v>
      </c>
      <c r="G10" s="90">
        <v>4</v>
      </c>
      <c r="H10" s="95"/>
      <c r="I10" s="91"/>
      <c r="J10" s="104"/>
      <c r="K10" s="93"/>
      <c r="L10" s="93"/>
      <c r="M10" s="93"/>
    </row>
    <row r="11" spans="1:13" s="99" customFormat="1" ht="38.25">
      <c r="A11" s="87">
        <v>10</v>
      </c>
      <c r="B11" s="88" t="s">
        <v>1436</v>
      </c>
      <c r="C11" s="87" t="s">
        <v>238</v>
      </c>
      <c r="D11" s="87" t="s">
        <v>239</v>
      </c>
      <c r="E11" s="89"/>
      <c r="F11" s="87" t="s">
        <v>33</v>
      </c>
      <c r="G11" s="90">
        <v>3</v>
      </c>
      <c r="H11" s="95"/>
      <c r="I11" s="91"/>
      <c r="J11" s="104"/>
      <c r="K11" s="93"/>
      <c r="L11" s="93"/>
      <c r="M11" s="93"/>
    </row>
    <row r="12" spans="1:13" s="99" customFormat="1" ht="51">
      <c r="A12" s="87">
        <v>11</v>
      </c>
      <c r="B12" s="88" t="s">
        <v>1436</v>
      </c>
      <c r="C12" s="87" t="s">
        <v>247</v>
      </c>
      <c r="D12" s="87" t="s">
        <v>248</v>
      </c>
      <c r="E12" s="89"/>
      <c r="F12" s="87" t="s">
        <v>249</v>
      </c>
      <c r="G12" s="90">
        <v>15</v>
      </c>
      <c r="H12" s="95"/>
      <c r="I12" s="91"/>
      <c r="J12" s="104"/>
      <c r="K12" s="93"/>
      <c r="L12" s="93"/>
      <c r="M12" s="93"/>
    </row>
    <row r="13" spans="1:13" s="99" customFormat="1" ht="25.5">
      <c r="A13" s="87">
        <v>12</v>
      </c>
      <c r="B13" s="88" t="s">
        <v>1436</v>
      </c>
      <c r="C13" s="87" t="s">
        <v>250</v>
      </c>
      <c r="D13" s="87" t="s">
        <v>251</v>
      </c>
      <c r="E13" s="89"/>
      <c r="F13" s="87" t="s">
        <v>252</v>
      </c>
      <c r="G13" s="90">
        <v>2</v>
      </c>
      <c r="H13" s="95"/>
      <c r="I13" s="91"/>
      <c r="J13" s="104"/>
      <c r="K13" s="93"/>
      <c r="L13" s="93"/>
      <c r="M13" s="93"/>
    </row>
    <row r="14" spans="1:13" s="99" customFormat="1" ht="38.25">
      <c r="A14" s="87">
        <v>13</v>
      </c>
      <c r="B14" s="88" t="s">
        <v>1436</v>
      </c>
      <c r="C14" s="87" t="s">
        <v>267</v>
      </c>
      <c r="D14" s="87" t="s">
        <v>268</v>
      </c>
      <c r="E14" s="89"/>
      <c r="F14" s="87" t="s">
        <v>203</v>
      </c>
      <c r="G14" s="90">
        <v>2</v>
      </c>
      <c r="H14" s="95"/>
      <c r="I14" s="91"/>
      <c r="J14" s="104"/>
      <c r="K14" s="93"/>
      <c r="L14" s="93"/>
      <c r="M14" s="93"/>
    </row>
    <row r="15" spans="1:13" s="99" customFormat="1" ht="51">
      <c r="A15" s="87">
        <v>14</v>
      </c>
      <c r="B15" s="88" t="s">
        <v>1436</v>
      </c>
      <c r="C15" s="87" t="s">
        <v>291</v>
      </c>
      <c r="D15" s="87" t="s">
        <v>292</v>
      </c>
      <c r="E15" s="89"/>
      <c r="F15" s="87" t="s">
        <v>293</v>
      </c>
      <c r="G15" s="90">
        <v>1</v>
      </c>
      <c r="H15" s="95"/>
      <c r="I15" s="91"/>
      <c r="J15" s="104"/>
      <c r="K15" s="93"/>
      <c r="L15" s="93"/>
      <c r="M15" s="93"/>
    </row>
    <row r="16" spans="1:13" s="99" customFormat="1" ht="25.5">
      <c r="A16" s="87">
        <v>15</v>
      </c>
      <c r="B16" s="88" t="s">
        <v>1436</v>
      </c>
      <c r="C16" s="87" t="s">
        <v>299</v>
      </c>
      <c r="D16" s="87" t="s">
        <v>300</v>
      </c>
      <c r="E16" s="89"/>
      <c r="F16" s="87" t="s">
        <v>224</v>
      </c>
      <c r="G16" s="90">
        <v>1</v>
      </c>
      <c r="H16" s="95"/>
      <c r="I16" s="91"/>
      <c r="J16" s="104"/>
      <c r="K16" s="93"/>
      <c r="L16" s="93"/>
      <c r="M16" s="105"/>
    </row>
    <row r="17" spans="1:13" s="99" customFormat="1" ht="25.5">
      <c r="A17" s="87">
        <v>16</v>
      </c>
      <c r="B17" s="88" t="s">
        <v>1436</v>
      </c>
      <c r="C17" s="87" t="s">
        <v>299</v>
      </c>
      <c r="D17" s="87" t="s">
        <v>301</v>
      </c>
      <c r="E17" s="89"/>
      <c r="F17" s="87" t="s">
        <v>111</v>
      </c>
      <c r="G17" s="90">
        <v>8</v>
      </c>
      <c r="H17" s="95"/>
      <c r="I17" s="91"/>
      <c r="J17" s="104"/>
      <c r="K17" s="93"/>
      <c r="L17" s="93"/>
      <c r="M17" s="105"/>
    </row>
    <row r="18" spans="1:13" s="99" customFormat="1" ht="25.5">
      <c r="A18" s="87">
        <v>17</v>
      </c>
      <c r="B18" s="88" t="s">
        <v>1436</v>
      </c>
      <c r="C18" s="87" t="s">
        <v>302</v>
      </c>
      <c r="D18" s="87" t="s">
        <v>303</v>
      </c>
      <c r="E18" s="89"/>
      <c r="F18" s="87" t="s">
        <v>203</v>
      </c>
      <c r="G18" s="90">
        <v>5</v>
      </c>
      <c r="H18" s="95"/>
      <c r="I18" s="91"/>
      <c r="J18" s="104"/>
      <c r="K18" s="93"/>
      <c r="L18" s="93"/>
      <c r="M18" s="105"/>
    </row>
    <row r="19" spans="1:13" s="99" customFormat="1" ht="60" customHeight="1">
      <c r="A19" s="87">
        <v>18</v>
      </c>
      <c r="B19" s="88" t="s">
        <v>1436</v>
      </c>
      <c r="C19" s="87" t="s">
        <v>304</v>
      </c>
      <c r="D19" s="87" t="s">
        <v>305</v>
      </c>
      <c r="E19" s="89"/>
      <c r="F19" s="87" t="s">
        <v>1544</v>
      </c>
      <c r="G19" s="90">
        <v>5</v>
      </c>
      <c r="H19" s="95"/>
      <c r="I19" s="91"/>
      <c r="J19" s="104"/>
      <c r="K19" s="93"/>
      <c r="L19" s="93"/>
      <c r="M19" s="105"/>
    </row>
    <row r="20" spans="1:13" s="99" customFormat="1" ht="38.25">
      <c r="A20" s="87">
        <v>19</v>
      </c>
      <c r="B20" s="88" t="s">
        <v>1436</v>
      </c>
      <c r="C20" s="87" t="s">
        <v>310</v>
      </c>
      <c r="D20" s="87" t="s">
        <v>311</v>
      </c>
      <c r="E20" s="89"/>
      <c r="F20" s="87" t="s">
        <v>111</v>
      </c>
      <c r="G20" s="90">
        <v>1</v>
      </c>
      <c r="H20" s="95"/>
      <c r="I20" s="91"/>
      <c r="J20" s="104"/>
      <c r="K20" s="93"/>
      <c r="L20" s="93"/>
      <c r="M20" s="105"/>
    </row>
    <row r="21" spans="1:13" s="99" customFormat="1" ht="114.75">
      <c r="A21" s="87">
        <v>20</v>
      </c>
      <c r="B21" s="88" t="s">
        <v>1436</v>
      </c>
      <c r="C21" s="87" t="s">
        <v>346</v>
      </c>
      <c r="D21" s="87" t="s">
        <v>1247</v>
      </c>
      <c r="E21" s="89" t="s">
        <v>347</v>
      </c>
      <c r="F21" s="87" t="s">
        <v>224</v>
      </c>
      <c r="G21" s="90">
        <v>1</v>
      </c>
      <c r="H21" s="95"/>
      <c r="I21" s="91"/>
      <c r="J21" s="104"/>
      <c r="K21" s="93"/>
      <c r="L21" s="93"/>
      <c r="M21" s="93"/>
    </row>
    <row r="22" spans="1:13" s="99" customFormat="1" ht="102">
      <c r="A22" s="87">
        <v>21</v>
      </c>
      <c r="B22" s="88" t="s">
        <v>1436</v>
      </c>
      <c r="C22" s="87" t="s">
        <v>359</v>
      </c>
      <c r="D22" s="87" t="s">
        <v>360</v>
      </c>
      <c r="E22" s="89"/>
      <c r="F22" s="87" t="s">
        <v>276</v>
      </c>
      <c r="G22" s="90">
        <v>4</v>
      </c>
      <c r="H22" s="95"/>
      <c r="I22" s="91"/>
      <c r="J22" s="104"/>
      <c r="K22" s="93"/>
      <c r="L22" s="93"/>
      <c r="M22" s="93"/>
    </row>
    <row r="23" spans="1:13" s="99" customFormat="1" ht="51">
      <c r="A23" s="87">
        <v>22</v>
      </c>
      <c r="B23" s="88" t="s">
        <v>1436</v>
      </c>
      <c r="C23" s="87" t="s">
        <v>371</v>
      </c>
      <c r="D23" s="87" t="s">
        <v>372</v>
      </c>
      <c r="E23" s="89"/>
      <c r="F23" s="87" t="s">
        <v>276</v>
      </c>
      <c r="G23" s="90">
        <v>1</v>
      </c>
      <c r="H23" s="95"/>
      <c r="I23" s="91"/>
      <c r="J23" s="104"/>
      <c r="K23" s="93"/>
      <c r="L23" s="93"/>
      <c r="M23" s="93"/>
    </row>
    <row r="24" spans="1:13" s="99" customFormat="1" ht="51">
      <c r="A24" s="87">
        <v>23</v>
      </c>
      <c r="B24" s="88" t="s">
        <v>1436</v>
      </c>
      <c r="C24" s="87" t="s">
        <v>378</v>
      </c>
      <c r="D24" s="87" t="s">
        <v>379</v>
      </c>
      <c r="E24" s="89"/>
      <c r="F24" s="87" t="s">
        <v>14</v>
      </c>
      <c r="G24" s="90">
        <v>5</v>
      </c>
      <c r="H24" s="95"/>
      <c r="I24" s="91"/>
      <c r="J24" s="104"/>
      <c r="K24" s="93"/>
      <c r="L24" s="93"/>
      <c r="M24" s="93"/>
    </row>
    <row r="25" spans="1:13" s="99" customFormat="1" ht="51">
      <c r="A25" s="87">
        <v>24</v>
      </c>
      <c r="B25" s="88" t="s">
        <v>1436</v>
      </c>
      <c r="C25" s="87" t="s">
        <v>318</v>
      </c>
      <c r="D25" s="87" t="s">
        <v>380</v>
      </c>
      <c r="E25" s="89"/>
      <c r="F25" s="87" t="s">
        <v>137</v>
      </c>
      <c r="G25" s="90">
        <v>15</v>
      </c>
      <c r="H25" s="95"/>
      <c r="I25" s="91"/>
      <c r="J25" s="104"/>
      <c r="K25" s="93"/>
      <c r="L25" s="93"/>
      <c r="M25" s="93"/>
    </row>
    <row r="26" spans="1:13" s="99" customFormat="1" ht="38.25">
      <c r="A26" s="87">
        <v>25</v>
      </c>
      <c r="B26" s="88" t="s">
        <v>1436</v>
      </c>
      <c r="C26" s="87" t="s">
        <v>381</v>
      </c>
      <c r="D26" s="87" t="s">
        <v>382</v>
      </c>
      <c r="E26" s="89"/>
      <c r="F26" s="87" t="s">
        <v>111</v>
      </c>
      <c r="G26" s="90">
        <v>10</v>
      </c>
      <c r="H26" s="95"/>
      <c r="I26" s="91"/>
      <c r="J26" s="104"/>
      <c r="K26" s="93"/>
      <c r="L26" s="93"/>
      <c r="M26" s="93"/>
    </row>
    <row r="27" spans="1:13" s="99" customFormat="1" ht="51">
      <c r="A27" s="87">
        <v>26</v>
      </c>
      <c r="B27" s="88" t="s">
        <v>1436</v>
      </c>
      <c r="C27" s="87" t="s">
        <v>438</v>
      </c>
      <c r="D27" s="87" t="s">
        <v>439</v>
      </c>
      <c r="E27" s="89" t="s">
        <v>440</v>
      </c>
      <c r="F27" s="87" t="s">
        <v>441</v>
      </c>
      <c r="G27" s="90">
        <v>2</v>
      </c>
      <c r="H27" s="95"/>
      <c r="I27" s="91"/>
      <c r="J27" s="104"/>
      <c r="K27" s="93"/>
      <c r="L27" s="93"/>
      <c r="M27" s="93"/>
    </row>
    <row r="28" spans="1:13" s="99" customFormat="1" ht="63.75">
      <c r="A28" s="87">
        <v>27</v>
      </c>
      <c r="B28" s="88" t="s">
        <v>1436</v>
      </c>
      <c r="C28" s="87" t="s">
        <v>457</v>
      </c>
      <c r="D28" s="87" t="s">
        <v>458</v>
      </c>
      <c r="E28" s="89"/>
      <c r="F28" s="87" t="s">
        <v>212</v>
      </c>
      <c r="G28" s="87">
        <v>1</v>
      </c>
      <c r="H28" s="105"/>
      <c r="I28" s="91"/>
      <c r="J28" s="104"/>
      <c r="K28" s="93"/>
      <c r="L28" s="93"/>
      <c r="M28" s="105"/>
    </row>
    <row r="29" spans="1:13" s="99" customFormat="1" ht="25.5">
      <c r="A29" s="87">
        <v>28</v>
      </c>
      <c r="B29" s="88" t="s">
        <v>1436</v>
      </c>
      <c r="C29" s="87" t="s">
        <v>459</v>
      </c>
      <c r="D29" s="87" t="s">
        <v>460</v>
      </c>
      <c r="E29" s="89"/>
      <c r="F29" s="87" t="s">
        <v>33</v>
      </c>
      <c r="G29" s="87">
        <v>1</v>
      </c>
      <c r="H29" s="105"/>
      <c r="I29" s="91"/>
      <c r="J29" s="104"/>
      <c r="K29" s="93"/>
      <c r="L29" s="93"/>
      <c r="M29" s="105"/>
    </row>
    <row r="30" spans="1:13" s="99" customFormat="1" ht="38.25">
      <c r="A30" s="87">
        <v>29</v>
      </c>
      <c r="B30" s="88" t="s">
        <v>1436</v>
      </c>
      <c r="C30" s="87" t="s">
        <v>461</v>
      </c>
      <c r="D30" s="87" t="s">
        <v>1437</v>
      </c>
      <c r="E30" s="89"/>
      <c r="F30" s="87" t="s">
        <v>276</v>
      </c>
      <c r="G30" s="90">
        <v>30</v>
      </c>
      <c r="H30" s="105"/>
      <c r="I30" s="91"/>
      <c r="J30" s="104"/>
      <c r="K30" s="93"/>
      <c r="L30" s="93"/>
      <c r="M30" s="105"/>
    </row>
    <row r="31" spans="1:13" s="99" customFormat="1" ht="41.25" customHeight="1">
      <c r="A31" s="87">
        <v>30</v>
      </c>
      <c r="B31" s="88" t="s">
        <v>1436</v>
      </c>
      <c r="C31" s="87" t="s">
        <v>469</v>
      </c>
      <c r="D31" s="87" t="s">
        <v>470</v>
      </c>
      <c r="E31" s="89"/>
      <c r="F31" s="87" t="s">
        <v>471</v>
      </c>
      <c r="G31" s="87">
        <v>1</v>
      </c>
      <c r="H31" s="95"/>
      <c r="I31" s="91"/>
      <c r="J31" s="104"/>
      <c r="K31" s="93"/>
      <c r="L31" s="93"/>
      <c r="M31" s="93"/>
    </row>
    <row r="32" spans="1:13" s="99" customFormat="1" ht="38.25">
      <c r="A32" s="87">
        <v>31</v>
      </c>
      <c r="B32" s="88" t="s">
        <v>1436</v>
      </c>
      <c r="C32" s="87" t="s">
        <v>472</v>
      </c>
      <c r="D32" s="87" t="s">
        <v>473</v>
      </c>
      <c r="E32" s="89"/>
      <c r="F32" s="87" t="s">
        <v>39</v>
      </c>
      <c r="G32" s="87">
        <v>1</v>
      </c>
      <c r="H32" s="95"/>
      <c r="I32" s="91"/>
      <c r="J32" s="104"/>
      <c r="K32" s="93"/>
      <c r="L32" s="93"/>
      <c r="M32" s="93"/>
    </row>
    <row r="33" spans="1:13" s="99" customFormat="1" ht="25.5">
      <c r="A33" s="87">
        <v>32</v>
      </c>
      <c r="B33" s="88" t="s">
        <v>1436</v>
      </c>
      <c r="C33" s="87" t="s">
        <v>474</v>
      </c>
      <c r="D33" s="87" t="s">
        <v>475</v>
      </c>
      <c r="E33" s="89"/>
      <c r="F33" s="87" t="s">
        <v>28</v>
      </c>
      <c r="G33" s="87">
        <v>1</v>
      </c>
      <c r="H33" s="95"/>
      <c r="I33" s="91"/>
      <c r="J33" s="104"/>
      <c r="K33" s="93"/>
      <c r="L33" s="93"/>
      <c r="M33" s="93"/>
    </row>
    <row r="34" spans="1:13" s="99" customFormat="1" ht="38.25">
      <c r="A34" s="87">
        <v>33</v>
      </c>
      <c r="B34" s="88" t="s">
        <v>1436</v>
      </c>
      <c r="C34" s="87" t="s">
        <v>488</v>
      </c>
      <c r="D34" s="97" t="s">
        <v>489</v>
      </c>
      <c r="E34" s="89"/>
      <c r="F34" s="87" t="s">
        <v>276</v>
      </c>
      <c r="G34" s="87">
        <v>4</v>
      </c>
      <c r="H34" s="95"/>
      <c r="I34" s="91"/>
      <c r="J34" s="104"/>
      <c r="K34" s="93"/>
      <c r="L34" s="93"/>
      <c r="M34" s="93"/>
    </row>
    <row r="35" spans="1:13" s="99" customFormat="1" ht="38.25">
      <c r="A35" s="87">
        <v>34</v>
      </c>
      <c r="B35" s="88" t="s">
        <v>1436</v>
      </c>
      <c r="C35" s="87" t="s">
        <v>530</v>
      </c>
      <c r="D35" s="87" t="s">
        <v>531</v>
      </c>
      <c r="E35" s="89"/>
      <c r="F35" s="87" t="s">
        <v>317</v>
      </c>
      <c r="G35" s="90">
        <v>1</v>
      </c>
      <c r="H35" s="95"/>
      <c r="I35" s="91"/>
      <c r="J35" s="104"/>
      <c r="K35" s="93"/>
      <c r="L35" s="93"/>
      <c r="M35" s="93"/>
    </row>
    <row r="36" spans="1:13" s="99" customFormat="1" ht="25.5">
      <c r="A36" s="87">
        <v>35</v>
      </c>
      <c r="B36" s="88" t="s">
        <v>1436</v>
      </c>
      <c r="C36" s="87" t="s">
        <v>532</v>
      </c>
      <c r="D36" s="87" t="s">
        <v>533</v>
      </c>
      <c r="E36" s="89"/>
      <c r="F36" s="87" t="s">
        <v>224</v>
      </c>
      <c r="G36" s="90">
        <v>1</v>
      </c>
      <c r="H36" s="95"/>
      <c r="I36" s="91"/>
      <c r="J36" s="104"/>
      <c r="K36" s="93"/>
      <c r="L36" s="93"/>
      <c r="M36" s="93"/>
    </row>
    <row r="37" spans="1:13" s="99" customFormat="1" ht="38.25">
      <c r="A37" s="87">
        <v>36</v>
      </c>
      <c r="B37" s="88" t="s">
        <v>1436</v>
      </c>
      <c r="C37" s="87" t="s">
        <v>538</v>
      </c>
      <c r="D37" s="87" t="s">
        <v>539</v>
      </c>
      <c r="E37" s="89"/>
      <c r="F37" s="87" t="s">
        <v>540</v>
      </c>
      <c r="G37" s="90">
        <v>6</v>
      </c>
      <c r="H37" s="95"/>
      <c r="I37" s="91"/>
      <c r="J37" s="104"/>
      <c r="K37" s="93"/>
      <c r="L37" s="93"/>
      <c r="M37" s="105"/>
    </row>
    <row r="38" spans="1:13" s="99" customFormat="1" ht="25.5">
      <c r="A38" s="87">
        <v>37</v>
      </c>
      <c r="B38" s="88" t="s">
        <v>1436</v>
      </c>
      <c r="C38" s="87" t="s">
        <v>541</v>
      </c>
      <c r="D38" s="87" t="s">
        <v>542</v>
      </c>
      <c r="E38" s="89"/>
      <c r="F38" s="87" t="s">
        <v>534</v>
      </c>
      <c r="G38" s="90">
        <v>5</v>
      </c>
      <c r="H38" s="95"/>
      <c r="I38" s="91"/>
      <c r="J38" s="104"/>
      <c r="K38" s="93"/>
      <c r="L38" s="93"/>
      <c r="M38" s="105"/>
    </row>
    <row r="39" spans="1:13" s="99" customFormat="1" ht="38.25">
      <c r="A39" s="87">
        <v>38</v>
      </c>
      <c r="B39" s="88" t="s">
        <v>1436</v>
      </c>
      <c r="C39" s="87" t="s">
        <v>543</v>
      </c>
      <c r="D39" s="87" t="s">
        <v>544</v>
      </c>
      <c r="E39" s="89"/>
      <c r="F39" s="94" t="s">
        <v>569</v>
      </c>
      <c r="G39" s="90">
        <v>1</v>
      </c>
      <c r="H39" s="95"/>
      <c r="I39" s="91"/>
      <c r="J39" s="104"/>
      <c r="K39" s="93"/>
      <c r="L39" s="93"/>
      <c r="M39" s="105"/>
    </row>
    <row r="40" spans="1:13" s="99" customFormat="1" ht="38.25">
      <c r="A40" s="87">
        <v>39</v>
      </c>
      <c r="B40" s="88" t="s">
        <v>1436</v>
      </c>
      <c r="C40" s="87" t="s">
        <v>545</v>
      </c>
      <c r="D40" s="87" t="s">
        <v>546</v>
      </c>
      <c r="E40" s="89"/>
      <c r="F40" s="87" t="s">
        <v>33</v>
      </c>
      <c r="G40" s="90">
        <v>1</v>
      </c>
      <c r="H40" s="95"/>
      <c r="I40" s="91"/>
      <c r="J40" s="104"/>
      <c r="K40" s="93"/>
      <c r="L40" s="93"/>
      <c r="M40" s="105"/>
    </row>
    <row r="41" spans="1:13" s="99" customFormat="1" ht="51">
      <c r="A41" s="87">
        <v>40</v>
      </c>
      <c r="B41" s="88" t="s">
        <v>1436</v>
      </c>
      <c r="C41" s="87" t="s">
        <v>364</v>
      </c>
      <c r="D41" s="87" t="s">
        <v>365</v>
      </c>
      <c r="E41" s="89"/>
      <c r="F41" s="87" t="s">
        <v>32</v>
      </c>
      <c r="G41" s="90">
        <v>4</v>
      </c>
      <c r="H41" s="95"/>
      <c r="I41" s="91"/>
      <c r="J41" s="104"/>
      <c r="K41" s="93"/>
      <c r="L41" s="93"/>
      <c r="M41" s="93"/>
    </row>
    <row r="42" spans="1:13" s="99" customFormat="1" ht="51">
      <c r="A42" s="87">
        <v>41</v>
      </c>
      <c r="B42" s="88" t="s">
        <v>1436</v>
      </c>
      <c r="C42" s="94" t="s">
        <v>259</v>
      </c>
      <c r="D42" s="94" t="s">
        <v>373</v>
      </c>
      <c r="E42" s="98"/>
      <c r="F42" s="94" t="s">
        <v>374</v>
      </c>
      <c r="G42" s="90">
        <v>4</v>
      </c>
      <c r="H42" s="95"/>
      <c r="I42" s="91"/>
      <c r="J42" s="104"/>
      <c r="K42" s="93"/>
      <c r="L42" s="93"/>
      <c r="M42" s="93"/>
    </row>
    <row r="43" spans="1:13" s="99" customFormat="1" ht="25.5">
      <c r="A43" s="87">
        <v>42</v>
      </c>
      <c r="B43" s="88" t="s">
        <v>1436</v>
      </c>
      <c r="C43" s="94" t="s">
        <v>318</v>
      </c>
      <c r="D43" s="94" t="s">
        <v>319</v>
      </c>
      <c r="E43" s="98"/>
      <c r="F43" s="94" t="s">
        <v>137</v>
      </c>
      <c r="G43" s="100">
        <v>13</v>
      </c>
      <c r="H43" s="102"/>
      <c r="I43" s="91"/>
      <c r="J43" s="104"/>
      <c r="K43" s="93"/>
      <c r="L43" s="93"/>
      <c r="M43" s="101"/>
    </row>
    <row r="44" spans="1:13" s="99" customFormat="1" ht="38.25">
      <c r="A44" s="87">
        <v>43</v>
      </c>
      <c r="B44" s="88" t="s">
        <v>1436</v>
      </c>
      <c r="C44" s="94" t="s">
        <v>320</v>
      </c>
      <c r="D44" s="94" t="s">
        <v>321</v>
      </c>
      <c r="E44" s="98"/>
      <c r="F44" s="94" t="s">
        <v>322</v>
      </c>
      <c r="G44" s="100">
        <v>1</v>
      </c>
      <c r="H44" s="102"/>
      <c r="I44" s="91"/>
      <c r="J44" s="104"/>
      <c r="K44" s="93"/>
      <c r="L44" s="93"/>
      <c r="M44" s="101"/>
    </row>
    <row r="45" spans="1:13" s="99" customFormat="1" ht="25.5">
      <c r="A45" s="87">
        <v>44</v>
      </c>
      <c r="B45" s="88" t="s">
        <v>1436</v>
      </c>
      <c r="C45" s="94" t="s">
        <v>233</v>
      </c>
      <c r="D45" s="94" t="s">
        <v>234</v>
      </c>
      <c r="E45" s="98"/>
      <c r="F45" s="94" t="s">
        <v>235</v>
      </c>
      <c r="G45" s="100">
        <v>7</v>
      </c>
      <c r="H45" s="102"/>
      <c r="I45" s="91"/>
      <c r="J45" s="104"/>
      <c r="K45" s="93"/>
      <c r="L45" s="93"/>
      <c r="M45" s="101"/>
    </row>
    <row r="46" spans="1:13" s="99" customFormat="1" ht="38.25">
      <c r="A46" s="87">
        <v>45</v>
      </c>
      <c r="B46" s="88" t="s">
        <v>1436</v>
      </c>
      <c r="C46" s="94" t="s">
        <v>233</v>
      </c>
      <c r="D46" s="94" t="s">
        <v>236</v>
      </c>
      <c r="E46" s="98"/>
      <c r="F46" s="94" t="s">
        <v>19</v>
      </c>
      <c r="G46" s="100">
        <v>17</v>
      </c>
      <c r="H46" s="102"/>
      <c r="I46" s="91"/>
      <c r="J46" s="104"/>
      <c r="K46" s="93"/>
      <c r="L46" s="93"/>
      <c r="M46" s="101"/>
    </row>
    <row r="47" spans="1:13" s="103" customFormat="1" ht="25.5">
      <c r="A47" s="87">
        <v>46</v>
      </c>
      <c r="B47" s="88" t="s">
        <v>1436</v>
      </c>
      <c r="C47" s="87" t="s">
        <v>556</v>
      </c>
      <c r="D47" s="87" t="s">
        <v>557</v>
      </c>
      <c r="E47" s="93"/>
      <c r="F47" s="87" t="s">
        <v>420</v>
      </c>
      <c r="G47" s="90">
        <v>2</v>
      </c>
      <c r="H47" s="93"/>
      <c r="I47" s="91"/>
      <c r="J47" s="104"/>
      <c r="K47" s="93"/>
      <c r="L47" s="93"/>
      <c r="M47" s="93"/>
    </row>
    <row r="48" spans="1:13" s="103" customFormat="1" ht="78.75" customHeight="1">
      <c r="A48" s="87">
        <v>47</v>
      </c>
      <c r="B48" s="88" t="s">
        <v>1436</v>
      </c>
      <c r="C48" s="87" t="s">
        <v>565</v>
      </c>
      <c r="D48" s="87" t="s">
        <v>566</v>
      </c>
      <c r="E48" s="93"/>
      <c r="F48" s="87" t="s">
        <v>116</v>
      </c>
      <c r="G48" s="87">
        <v>1</v>
      </c>
      <c r="H48" s="93"/>
      <c r="I48" s="91"/>
      <c r="J48" s="104"/>
      <c r="K48" s="93"/>
      <c r="L48" s="93"/>
      <c r="M48" s="93"/>
    </row>
    <row r="49" spans="1:13" s="103" customFormat="1" ht="25.5">
      <c r="A49" s="87">
        <v>48</v>
      </c>
      <c r="B49" s="88" t="s">
        <v>1436</v>
      </c>
      <c r="C49" s="87" t="s">
        <v>567</v>
      </c>
      <c r="D49" s="87" t="s">
        <v>568</v>
      </c>
      <c r="E49" s="87"/>
      <c r="F49" s="87" t="s">
        <v>569</v>
      </c>
      <c r="G49" s="90">
        <v>2</v>
      </c>
      <c r="H49" s="93"/>
      <c r="I49" s="91"/>
      <c r="J49" s="104"/>
      <c r="K49" s="93"/>
      <c r="L49" s="93"/>
      <c r="M49" s="93"/>
    </row>
    <row r="50" spans="1:13" s="103" customFormat="1" ht="25.5">
      <c r="A50" s="87">
        <v>49</v>
      </c>
      <c r="B50" s="88" t="s">
        <v>1436</v>
      </c>
      <c r="C50" s="87" t="s">
        <v>588</v>
      </c>
      <c r="D50" s="87" t="s">
        <v>589</v>
      </c>
      <c r="E50" s="89" t="s">
        <v>590</v>
      </c>
      <c r="F50" s="87" t="s">
        <v>116</v>
      </c>
      <c r="G50" s="90">
        <v>5</v>
      </c>
      <c r="H50" s="90"/>
      <c r="I50" s="91"/>
      <c r="J50" s="104"/>
      <c r="K50" s="93"/>
      <c r="L50" s="93"/>
      <c r="M50" s="90"/>
    </row>
    <row r="51" spans="1:13" s="103" customFormat="1" ht="25.5">
      <c r="A51" s="87">
        <v>50</v>
      </c>
      <c r="B51" s="88" t="s">
        <v>1436</v>
      </c>
      <c r="C51" s="87" t="s">
        <v>591</v>
      </c>
      <c r="D51" s="87" t="s">
        <v>592</v>
      </c>
      <c r="E51" s="89"/>
      <c r="F51" s="87" t="s">
        <v>276</v>
      </c>
      <c r="G51" s="90">
        <v>1</v>
      </c>
      <c r="H51" s="90"/>
      <c r="I51" s="91"/>
      <c r="J51" s="104"/>
      <c r="K51" s="93"/>
      <c r="L51" s="93"/>
      <c r="M51" s="90"/>
    </row>
    <row r="52" spans="1:13" s="103" customFormat="1" ht="25.5">
      <c r="A52" s="87">
        <v>51</v>
      </c>
      <c r="B52" s="88" t="s">
        <v>1436</v>
      </c>
      <c r="C52" s="87" t="s">
        <v>591</v>
      </c>
      <c r="D52" s="87" t="s">
        <v>593</v>
      </c>
      <c r="E52" s="89"/>
      <c r="F52" s="87" t="s">
        <v>137</v>
      </c>
      <c r="G52" s="90">
        <v>2</v>
      </c>
      <c r="H52" s="90"/>
      <c r="I52" s="91"/>
      <c r="J52" s="104"/>
      <c r="K52" s="93"/>
      <c r="L52" s="93"/>
      <c r="M52" s="90"/>
    </row>
    <row r="53" spans="1:13" s="103" customFormat="1" ht="63.75">
      <c r="A53" s="87">
        <v>52</v>
      </c>
      <c r="B53" s="88" t="s">
        <v>1436</v>
      </c>
      <c r="C53" s="87" t="s">
        <v>598</v>
      </c>
      <c r="D53" s="87" t="s">
        <v>600</v>
      </c>
      <c r="E53" s="89"/>
      <c r="F53" s="97" t="s">
        <v>21</v>
      </c>
      <c r="G53" s="90">
        <v>1</v>
      </c>
      <c r="H53" s="90"/>
      <c r="I53" s="91"/>
      <c r="J53" s="104"/>
      <c r="K53" s="93"/>
      <c r="L53" s="93"/>
      <c r="M53" s="90"/>
    </row>
    <row r="54" spans="1:13" s="103" customFormat="1" ht="138.75" customHeight="1">
      <c r="A54" s="87">
        <v>53</v>
      </c>
      <c r="B54" s="88" t="s">
        <v>1436</v>
      </c>
      <c r="C54" s="87" t="s">
        <v>601</v>
      </c>
      <c r="D54" s="87" t="s">
        <v>602</v>
      </c>
      <c r="E54" s="89"/>
      <c r="F54" s="87" t="s">
        <v>603</v>
      </c>
      <c r="G54" s="90">
        <v>2</v>
      </c>
      <c r="H54" s="90"/>
      <c r="I54" s="91"/>
      <c r="J54" s="104"/>
      <c r="K54" s="93"/>
      <c r="L54" s="93"/>
      <c r="M54" s="90"/>
    </row>
    <row r="55" spans="1:13" s="103" customFormat="1" ht="138" customHeight="1">
      <c r="A55" s="87">
        <v>54</v>
      </c>
      <c r="B55" s="88" t="s">
        <v>1436</v>
      </c>
      <c r="C55" s="87" t="s">
        <v>609</v>
      </c>
      <c r="D55" s="94" t="s">
        <v>1261</v>
      </c>
      <c r="E55" s="89"/>
      <c r="F55" s="87" t="s">
        <v>404</v>
      </c>
      <c r="G55" s="90">
        <v>1</v>
      </c>
      <c r="H55" s="90"/>
      <c r="I55" s="91"/>
      <c r="J55" s="104"/>
      <c r="K55" s="93"/>
      <c r="L55" s="93"/>
      <c r="M55" s="90"/>
    </row>
    <row r="56" spans="1:13" s="103" customFormat="1" ht="69" customHeight="1">
      <c r="A56" s="87">
        <v>55</v>
      </c>
      <c r="B56" s="88" t="s">
        <v>1436</v>
      </c>
      <c r="C56" s="87" t="s">
        <v>610</v>
      </c>
      <c r="D56" s="87" t="s">
        <v>611</v>
      </c>
      <c r="E56" s="89" t="s">
        <v>612</v>
      </c>
      <c r="F56" s="87" t="s">
        <v>116</v>
      </c>
      <c r="G56" s="90">
        <v>2</v>
      </c>
      <c r="H56" s="90"/>
      <c r="I56" s="91"/>
      <c r="J56" s="104"/>
      <c r="K56" s="93"/>
      <c r="L56" s="93"/>
      <c r="M56" s="90"/>
    </row>
    <row r="57" spans="1:13" s="103" customFormat="1" ht="89.25">
      <c r="A57" s="87">
        <v>56</v>
      </c>
      <c r="B57" s="88" t="s">
        <v>1436</v>
      </c>
      <c r="C57" s="87" t="s">
        <v>613</v>
      </c>
      <c r="D57" s="87" t="s">
        <v>614</v>
      </c>
      <c r="E57" s="89" t="s">
        <v>615</v>
      </c>
      <c r="F57" s="87" t="s">
        <v>616</v>
      </c>
      <c r="G57" s="90">
        <v>2</v>
      </c>
      <c r="H57" s="90"/>
      <c r="I57" s="91"/>
      <c r="J57" s="104"/>
      <c r="K57" s="93"/>
      <c r="L57" s="93"/>
      <c r="M57" s="90"/>
    </row>
    <row r="58" spans="1:13" s="103" customFormat="1" ht="76.5">
      <c r="A58" s="87">
        <v>57</v>
      </c>
      <c r="B58" s="88" t="s">
        <v>1436</v>
      </c>
      <c r="C58" s="87" t="s">
        <v>619</v>
      </c>
      <c r="D58" s="87" t="s">
        <v>620</v>
      </c>
      <c r="E58" s="89" t="s">
        <v>590</v>
      </c>
      <c r="F58" s="87" t="s">
        <v>224</v>
      </c>
      <c r="G58" s="90">
        <v>2</v>
      </c>
      <c r="H58" s="90"/>
      <c r="I58" s="91"/>
      <c r="J58" s="104"/>
      <c r="K58" s="93"/>
      <c r="L58" s="93"/>
      <c r="M58" s="90"/>
    </row>
    <row r="59" spans="1:13" s="103" customFormat="1" ht="109.5" customHeight="1">
      <c r="A59" s="87">
        <v>58</v>
      </c>
      <c r="B59" s="88" t="s">
        <v>1436</v>
      </c>
      <c r="C59" s="87" t="s">
        <v>621</v>
      </c>
      <c r="D59" s="87" t="s">
        <v>622</v>
      </c>
      <c r="E59" s="89" t="s">
        <v>623</v>
      </c>
      <c r="F59" s="87" t="s">
        <v>616</v>
      </c>
      <c r="G59" s="90">
        <v>2</v>
      </c>
      <c r="H59" s="90"/>
      <c r="I59" s="91"/>
      <c r="J59" s="104"/>
      <c r="K59" s="93"/>
      <c r="L59" s="93"/>
      <c r="M59" s="90"/>
    </row>
    <row r="60" spans="1:13" s="103" customFormat="1" ht="63.75">
      <c r="A60" s="87">
        <v>59</v>
      </c>
      <c r="B60" s="88" t="s">
        <v>1436</v>
      </c>
      <c r="C60" s="87" t="s">
        <v>624</v>
      </c>
      <c r="D60" s="87" t="s">
        <v>625</v>
      </c>
      <c r="E60" s="89" t="s">
        <v>626</v>
      </c>
      <c r="F60" s="87" t="s">
        <v>16</v>
      </c>
      <c r="G60" s="90">
        <v>1</v>
      </c>
      <c r="H60" s="90"/>
      <c r="I60" s="91"/>
      <c r="J60" s="104"/>
      <c r="K60" s="93"/>
      <c r="L60" s="93"/>
      <c r="M60" s="90"/>
    </row>
    <row r="61" spans="1:13" s="103" customFormat="1" ht="38.25">
      <c r="A61" s="87">
        <v>60</v>
      </c>
      <c r="B61" s="88" t="s">
        <v>1436</v>
      </c>
      <c r="C61" s="87" t="s">
        <v>627</v>
      </c>
      <c r="D61" s="87" t="s">
        <v>628</v>
      </c>
      <c r="E61" s="89" t="s">
        <v>629</v>
      </c>
      <c r="F61" s="87" t="s">
        <v>116</v>
      </c>
      <c r="G61" s="90">
        <v>3</v>
      </c>
      <c r="H61" s="90"/>
      <c r="I61" s="91"/>
      <c r="J61" s="104"/>
      <c r="K61" s="93"/>
      <c r="L61" s="93"/>
      <c r="M61" s="90"/>
    </row>
    <row r="62" spans="1:13" s="103" customFormat="1" ht="84" customHeight="1">
      <c r="A62" s="87">
        <v>61</v>
      </c>
      <c r="B62" s="88" t="s">
        <v>1436</v>
      </c>
      <c r="C62" s="87" t="s">
        <v>633</v>
      </c>
      <c r="D62" s="87" t="s">
        <v>634</v>
      </c>
      <c r="E62" s="89" t="s">
        <v>635</v>
      </c>
      <c r="F62" s="87" t="s">
        <v>276</v>
      </c>
      <c r="G62" s="90">
        <v>2</v>
      </c>
      <c r="H62" s="90"/>
      <c r="I62" s="91"/>
      <c r="J62" s="104"/>
      <c r="K62" s="93"/>
      <c r="L62" s="93"/>
      <c r="M62" s="90"/>
    </row>
    <row r="63" spans="1:13" s="103" customFormat="1" ht="63.75">
      <c r="A63" s="87">
        <v>62</v>
      </c>
      <c r="B63" s="88" t="s">
        <v>1436</v>
      </c>
      <c r="C63" s="87" t="s">
        <v>638</v>
      </c>
      <c r="D63" s="87" t="s">
        <v>639</v>
      </c>
      <c r="E63" s="89" t="s">
        <v>640</v>
      </c>
      <c r="F63" s="87" t="s">
        <v>641</v>
      </c>
      <c r="G63" s="90">
        <v>1</v>
      </c>
      <c r="H63" s="90"/>
      <c r="I63" s="91"/>
      <c r="J63" s="104"/>
      <c r="K63" s="93"/>
      <c r="L63" s="93"/>
      <c r="M63" s="90"/>
    </row>
    <row r="64" spans="1:13" s="103" customFormat="1" ht="25.5">
      <c r="A64" s="87">
        <v>63</v>
      </c>
      <c r="B64" s="88" t="s">
        <v>1436</v>
      </c>
      <c r="C64" s="87" t="s">
        <v>638</v>
      </c>
      <c r="D64" s="87" t="s">
        <v>665</v>
      </c>
      <c r="E64" s="89"/>
      <c r="F64" s="87" t="s">
        <v>666</v>
      </c>
      <c r="G64" s="90">
        <v>1</v>
      </c>
      <c r="H64" s="90"/>
      <c r="I64" s="91"/>
      <c r="J64" s="104"/>
      <c r="K64" s="93"/>
      <c r="L64" s="93"/>
      <c r="M64" s="90"/>
    </row>
    <row r="65" spans="1:13" s="103" customFormat="1" ht="25.5">
      <c r="A65" s="87">
        <v>64</v>
      </c>
      <c r="B65" s="88" t="s">
        <v>1436</v>
      </c>
      <c r="C65" s="87" t="s">
        <v>642</v>
      </c>
      <c r="D65" s="87" t="s">
        <v>643</v>
      </c>
      <c r="E65" s="89"/>
      <c r="F65" s="87" t="s">
        <v>644</v>
      </c>
      <c r="G65" s="90">
        <v>3</v>
      </c>
      <c r="H65" s="90"/>
      <c r="I65" s="91"/>
      <c r="J65" s="104"/>
      <c r="K65" s="93"/>
      <c r="L65" s="93"/>
      <c r="M65" s="90"/>
    </row>
    <row r="66" spans="1:13" s="103" customFormat="1" ht="25.5">
      <c r="A66" s="87">
        <v>65</v>
      </c>
      <c r="B66" s="88" t="s">
        <v>1436</v>
      </c>
      <c r="C66" s="87" t="s">
        <v>619</v>
      </c>
      <c r="D66" s="87" t="s">
        <v>645</v>
      </c>
      <c r="E66" s="89"/>
      <c r="F66" s="87" t="s">
        <v>224</v>
      </c>
      <c r="G66" s="90">
        <v>1</v>
      </c>
      <c r="H66" s="90"/>
      <c r="I66" s="91"/>
      <c r="J66" s="104"/>
      <c r="K66" s="93"/>
      <c r="L66" s="93"/>
      <c r="M66" s="90"/>
    </row>
    <row r="67" spans="1:13" s="103" customFormat="1" ht="25.5">
      <c r="A67" s="87">
        <v>66</v>
      </c>
      <c r="B67" s="88" t="s">
        <v>1436</v>
      </c>
      <c r="C67" s="87" t="s">
        <v>647</v>
      </c>
      <c r="D67" s="87" t="s">
        <v>648</v>
      </c>
      <c r="E67" s="89"/>
      <c r="F67" s="87" t="s">
        <v>224</v>
      </c>
      <c r="G67" s="90">
        <v>1</v>
      </c>
      <c r="H67" s="90"/>
      <c r="I67" s="91"/>
      <c r="J67" s="104"/>
      <c r="K67" s="93"/>
      <c r="L67" s="93"/>
      <c r="M67" s="90"/>
    </row>
    <row r="68" spans="1:13" s="103" customFormat="1" ht="25.5">
      <c r="A68" s="87">
        <v>67</v>
      </c>
      <c r="B68" s="88" t="s">
        <v>1436</v>
      </c>
      <c r="C68" s="87" t="s">
        <v>649</v>
      </c>
      <c r="D68" s="87" t="s">
        <v>1264</v>
      </c>
      <c r="E68" s="89" t="s">
        <v>1263</v>
      </c>
      <c r="F68" s="87" t="s">
        <v>650</v>
      </c>
      <c r="G68" s="90">
        <v>2</v>
      </c>
      <c r="H68" s="90"/>
      <c r="I68" s="91"/>
      <c r="J68" s="104"/>
      <c r="K68" s="93"/>
      <c r="L68" s="93"/>
      <c r="M68" s="90"/>
    </row>
    <row r="69" spans="1:13" s="103" customFormat="1" ht="25.5">
      <c r="A69" s="87">
        <v>68</v>
      </c>
      <c r="B69" s="88" t="s">
        <v>1436</v>
      </c>
      <c r="C69" s="87" t="s">
        <v>651</v>
      </c>
      <c r="D69" s="87" t="s">
        <v>652</v>
      </c>
      <c r="E69" s="89"/>
      <c r="F69" s="87" t="s">
        <v>572</v>
      </c>
      <c r="G69" s="90">
        <v>1</v>
      </c>
      <c r="H69" s="90"/>
      <c r="I69" s="91"/>
      <c r="J69" s="104"/>
      <c r="K69" s="93"/>
      <c r="L69" s="93"/>
      <c r="M69" s="90"/>
    </row>
    <row r="70" spans="1:13" s="103" customFormat="1" ht="25.5">
      <c r="A70" s="87">
        <v>69</v>
      </c>
      <c r="B70" s="88" t="s">
        <v>1436</v>
      </c>
      <c r="C70" s="87" t="s">
        <v>1262</v>
      </c>
      <c r="D70" s="87" t="s">
        <v>653</v>
      </c>
      <c r="E70" s="89"/>
      <c r="F70" s="87" t="s">
        <v>110</v>
      </c>
      <c r="G70" s="90">
        <v>1</v>
      </c>
      <c r="H70" s="90"/>
      <c r="I70" s="91"/>
      <c r="J70" s="104"/>
      <c r="K70" s="93"/>
      <c r="L70" s="93"/>
      <c r="M70" s="90"/>
    </row>
    <row r="71" spans="1:13" s="103" customFormat="1" ht="25.5">
      <c r="A71" s="87">
        <v>70</v>
      </c>
      <c r="B71" s="88" t="s">
        <v>1436</v>
      </c>
      <c r="C71" s="94" t="s">
        <v>654</v>
      </c>
      <c r="D71" s="94" t="s">
        <v>655</v>
      </c>
      <c r="E71" s="98"/>
      <c r="F71" s="94" t="s">
        <v>317</v>
      </c>
      <c r="G71" s="90">
        <v>5</v>
      </c>
      <c r="H71" s="90"/>
      <c r="I71" s="91"/>
      <c r="J71" s="104"/>
      <c r="K71" s="93"/>
      <c r="L71" s="93"/>
      <c r="M71" s="90"/>
    </row>
    <row r="72" spans="1:13" s="103" customFormat="1" ht="25.5">
      <c r="A72" s="87">
        <v>71</v>
      </c>
      <c r="B72" s="88" t="s">
        <v>1436</v>
      </c>
      <c r="C72" s="87" t="s">
        <v>658</v>
      </c>
      <c r="D72" s="87" t="s">
        <v>659</v>
      </c>
      <c r="E72" s="89" t="s">
        <v>660</v>
      </c>
      <c r="F72" s="87" t="s">
        <v>650</v>
      </c>
      <c r="G72" s="90">
        <v>1</v>
      </c>
      <c r="H72" s="90"/>
      <c r="I72" s="91"/>
      <c r="J72" s="104"/>
      <c r="K72" s="93"/>
      <c r="L72" s="93"/>
      <c r="M72" s="90"/>
    </row>
    <row r="73" spans="1:13" s="103" customFormat="1" ht="25.5">
      <c r="A73" s="87">
        <v>72</v>
      </c>
      <c r="B73" s="88" t="s">
        <v>1436</v>
      </c>
      <c r="C73" s="87" t="s">
        <v>661</v>
      </c>
      <c r="D73" s="87" t="s">
        <v>662</v>
      </c>
      <c r="E73" s="89" t="s">
        <v>663</v>
      </c>
      <c r="F73" s="87" t="s">
        <v>664</v>
      </c>
      <c r="G73" s="90">
        <v>1</v>
      </c>
      <c r="H73" s="90"/>
      <c r="I73" s="91"/>
      <c r="J73" s="104"/>
      <c r="K73" s="93"/>
      <c r="L73" s="93"/>
      <c r="M73" s="90"/>
    </row>
    <row r="74" spans="1:13" s="103" customFormat="1" ht="54" customHeight="1">
      <c r="A74" s="87">
        <v>73</v>
      </c>
      <c r="B74" s="88" t="s">
        <v>1436</v>
      </c>
      <c r="C74" s="94" t="s">
        <v>667</v>
      </c>
      <c r="D74" s="94" t="s">
        <v>668</v>
      </c>
      <c r="E74" s="89"/>
      <c r="F74" s="94" t="s">
        <v>669</v>
      </c>
      <c r="G74" s="90">
        <v>2</v>
      </c>
      <c r="H74" s="90"/>
      <c r="I74" s="91"/>
      <c r="J74" s="104"/>
      <c r="K74" s="93"/>
      <c r="L74" s="93"/>
      <c r="M74" s="90"/>
    </row>
    <row r="75" spans="1:13" s="103" customFormat="1" ht="25.5">
      <c r="A75" s="87">
        <v>74</v>
      </c>
      <c r="B75" s="88" t="s">
        <v>1436</v>
      </c>
      <c r="C75" s="87" t="s">
        <v>670</v>
      </c>
      <c r="D75" s="87" t="s">
        <v>671</v>
      </c>
      <c r="E75" s="89" t="s">
        <v>672</v>
      </c>
      <c r="F75" s="87" t="s">
        <v>641</v>
      </c>
      <c r="G75" s="90">
        <v>1</v>
      </c>
      <c r="H75" s="90"/>
      <c r="I75" s="91"/>
      <c r="J75" s="104"/>
      <c r="K75" s="93"/>
      <c r="L75" s="93"/>
      <c r="M75" s="90"/>
    </row>
    <row r="76" spans="1:13" s="103" customFormat="1" ht="25.5">
      <c r="A76" s="87">
        <v>75</v>
      </c>
      <c r="B76" s="88" t="s">
        <v>1436</v>
      </c>
      <c r="C76" s="87" t="s">
        <v>673</v>
      </c>
      <c r="D76" s="87" t="s">
        <v>1254</v>
      </c>
      <c r="E76" s="89" t="s">
        <v>674</v>
      </c>
      <c r="F76" s="87" t="s">
        <v>224</v>
      </c>
      <c r="G76" s="90">
        <v>1</v>
      </c>
      <c r="H76" s="90"/>
      <c r="I76" s="91"/>
      <c r="J76" s="104"/>
      <c r="K76" s="93"/>
      <c r="L76" s="93"/>
      <c r="M76" s="90"/>
    </row>
    <row r="77" spans="1:13" s="103" customFormat="1" ht="25.5">
      <c r="A77" s="87">
        <v>76</v>
      </c>
      <c r="B77" s="88" t="s">
        <v>1436</v>
      </c>
      <c r="C77" s="87" t="s">
        <v>675</v>
      </c>
      <c r="D77" s="87" t="s">
        <v>676</v>
      </c>
      <c r="E77" s="89" t="s">
        <v>677</v>
      </c>
      <c r="F77" s="87" t="s">
        <v>212</v>
      </c>
      <c r="G77" s="90">
        <v>1</v>
      </c>
      <c r="H77" s="90"/>
      <c r="I77" s="91"/>
      <c r="J77" s="104"/>
      <c r="K77" s="93"/>
      <c r="L77" s="93"/>
      <c r="M77" s="90"/>
    </row>
    <row r="78" spans="1:13" s="103" customFormat="1" ht="25.5">
      <c r="A78" s="87">
        <v>77</v>
      </c>
      <c r="B78" s="88" t="s">
        <v>1436</v>
      </c>
      <c r="C78" s="87" t="s">
        <v>678</v>
      </c>
      <c r="D78" s="87" t="s">
        <v>1265</v>
      </c>
      <c r="E78" s="89" t="s">
        <v>679</v>
      </c>
      <c r="F78" s="87" t="s">
        <v>404</v>
      </c>
      <c r="G78" s="90">
        <v>1</v>
      </c>
      <c r="H78" s="90"/>
      <c r="I78" s="91"/>
      <c r="J78" s="104"/>
      <c r="K78" s="93"/>
      <c r="L78" s="93"/>
      <c r="M78" s="90"/>
    </row>
    <row r="79" spans="1:13" s="103" customFormat="1" ht="25.5">
      <c r="A79" s="87">
        <v>78</v>
      </c>
      <c r="B79" s="88" t="s">
        <v>1436</v>
      </c>
      <c r="C79" s="87" t="s">
        <v>1267</v>
      </c>
      <c r="D79" s="87" t="s">
        <v>1266</v>
      </c>
      <c r="E79" s="89"/>
      <c r="F79" s="87" t="s">
        <v>650</v>
      </c>
      <c r="G79" s="90">
        <v>1</v>
      </c>
      <c r="H79" s="90"/>
      <c r="I79" s="91"/>
      <c r="J79" s="104"/>
      <c r="K79" s="93"/>
      <c r="L79" s="93"/>
      <c r="M79" s="90"/>
    </row>
    <row r="80" spans="1:13" s="103" customFormat="1" ht="25.5">
      <c r="A80" s="87">
        <v>79</v>
      </c>
      <c r="B80" s="88" t="s">
        <v>1436</v>
      </c>
      <c r="C80" s="87" t="s">
        <v>680</v>
      </c>
      <c r="D80" s="87" t="s">
        <v>681</v>
      </c>
      <c r="E80" s="89"/>
      <c r="F80" s="87" t="s">
        <v>481</v>
      </c>
      <c r="G80" s="90">
        <v>2</v>
      </c>
      <c r="H80" s="90"/>
      <c r="I80" s="91"/>
      <c r="J80" s="104"/>
      <c r="K80" s="93"/>
      <c r="L80" s="93"/>
      <c r="M80" s="90"/>
    </row>
    <row r="81" spans="1:13" s="103" customFormat="1" ht="25.5">
      <c r="A81" s="87">
        <v>80</v>
      </c>
      <c r="B81" s="88" t="s">
        <v>1436</v>
      </c>
      <c r="C81" s="87" t="s">
        <v>682</v>
      </c>
      <c r="D81" s="87" t="s">
        <v>1255</v>
      </c>
      <c r="E81" s="89"/>
      <c r="F81" s="87" t="s">
        <v>666</v>
      </c>
      <c r="G81" s="90">
        <v>1</v>
      </c>
      <c r="H81" s="90"/>
      <c r="I81" s="91"/>
      <c r="J81" s="104"/>
      <c r="K81" s="93"/>
      <c r="L81" s="93"/>
      <c r="M81" s="90"/>
    </row>
    <row r="82" spans="1:13" s="103" customFormat="1" ht="25.5">
      <c r="A82" s="87">
        <v>81</v>
      </c>
      <c r="B82" s="88" t="s">
        <v>1436</v>
      </c>
      <c r="C82" s="87" t="s">
        <v>683</v>
      </c>
      <c r="D82" s="87" t="s">
        <v>1256</v>
      </c>
      <c r="E82" s="89" t="s">
        <v>684</v>
      </c>
      <c r="F82" s="87" t="s">
        <v>572</v>
      </c>
      <c r="G82" s="90">
        <v>1</v>
      </c>
      <c r="H82" s="90"/>
      <c r="I82" s="91"/>
      <c r="J82" s="104"/>
      <c r="K82" s="93"/>
      <c r="L82" s="93"/>
      <c r="M82" s="90"/>
    </row>
    <row r="83" spans="1:13" s="103" customFormat="1" ht="25.5">
      <c r="A83" s="87">
        <v>82</v>
      </c>
      <c r="B83" s="88" t="s">
        <v>1436</v>
      </c>
      <c r="C83" s="87" t="s">
        <v>118</v>
      </c>
      <c r="D83" s="87" t="s">
        <v>685</v>
      </c>
      <c r="E83" s="89"/>
      <c r="F83" s="87" t="s">
        <v>276</v>
      </c>
      <c r="G83" s="90">
        <v>2</v>
      </c>
      <c r="H83" s="90"/>
      <c r="I83" s="91"/>
      <c r="J83" s="104"/>
      <c r="K83" s="93"/>
      <c r="L83" s="93"/>
      <c r="M83" s="90"/>
    </row>
    <row r="84" spans="1:13" s="110" customFormat="1" ht="25.5">
      <c r="A84" s="97">
        <v>83</v>
      </c>
      <c r="B84" s="106" t="s">
        <v>1436</v>
      </c>
      <c r="C84" s="97" t="s">
        <v>763</v>
      </c>
      <c r="D84" s="97" t="s">
        <v>764</v>
      </c>
      <c r="E84" s="107"/>
      <c r="F84" s="97" t="s">
        <v>765</v>
      </c>
      <c r="G84" s="108">
        <v>1</v>
      </c>
      <c r="H84" s="104"/>
      <c r="I84" s="109"/>
      <c r="J84" s="104"/>
      <c r="K84" s="104"/>
      <c r="L84" s="104"/>
      <c r="M84" s="104"/>
    </row>
    <row r="85" spans="1:13">
      <c r="A85" s="12">
        <v>84</v>
      </c>
      <c r="B85" s="148" t="s">
        <v>1477</v>
      </c>
      <c r="C85" s="149"/>
      <c r="D85" s="149"/>
      <c r="E85" s="149"/>
      <c r="F85" s="149"/>
      <c r="G85" s="149"/>
      <c r="H85" s="149"/>
      <c r="I85" s="149"/>
      <c r="J85" s="149"/>
      <c r="K85" s="150"/>
      <c r="L85" s="65"/>
    </row>
  </sheetData>
  <mergeCells count="1">
    <mergeCell ref="B85:K85"/>
  </mergeCells>
  <pageMargins left="0.7" right="0.7" top="0.75" bottom="0.75" header="0.3" footer="0.3"/>
  <pageSetup paperSize="9" scale="5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CED60-DEC6-4144-B506-513D9D4E0752}">
  <sheetPr>
    <pageSetUpPr fitToPage="1"/>
  </sheetPr>
  <dimension ref="A1:M27"/>
  <sheetViews>
    <sheetView zoomScale="80" zoomScaleNormal="80" workbookViewId="0">
      <selection activeCell="I18" sqref="I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9" width="14.28515625" style="33" customWidth="1"/>
    <col min="10"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1">
      <c r="A2" s="51">
        <v>1</v>
      </c>
      <c r="B2" s="52" t="s">
        <v>1438</v>
      </c>
      <c r="C2" s="31" t="s">
        <v>462</v>
      </c>
      <c r="D2" s="31" t="s">
        <v>463</v>
      </c>
      <c r="E2" s="42"/>
      <c r="F2" s="31" t="s">
        <v>317</v>
      </c>
      <c r="G2" s="31">
        <v>2</v>
      </c>
      <c r="H2" s="59"/>
      <c r="I2" s="59"/>
      <c r="J2" s="28"/>
      <c r="K2" s="66"/>
      <c r="L2" s="28"/>
      <c r="M2" s="28"/>
    </row>
    <row r="3" spans="1:13" customFormat="1" ht="34.5" customHeight="1">
      <c r="A3" s="12">
        <v>2</v>
      </c>
      <c r="B3" s="148" t="s">
        <v>1531</v>
      </c>
      <c r="C3" s="149"/>
      <c r="D3" s="149"/>
      <c r="E3" s="149"/>
      <c r="F3" s="149"/>
      <c r="G3" s="149"/>
      <c r="H3" s="149"/>
      <c r="I3" s="149"/>
      <c r="J3" s="149"/>
      <c r="K3" s="150"/>
      <c r="L3" s="44"/>
    </row>
    <row r="4" spans="1:13">
      <c r="A4" s="24"/>
      <c r="B4" s="24"/>
      <c r="C4" s="24"/>
      <c r="D4" s="24"/>
      <c r="E4" s="24"/>
      <c r="F4" s="24"/>
      <c r="G4" s="24"/>
      <c r="H4" s="24"/>
      <c r="I4" s="24"/>
    </row>
    <row r="5" spans="1:13">
      <c r="A5" s="24"/>
      <c r="B5" s="24"/>
      <c r="C5" s="24"/>
      <c r="D5" s="24"/>
      <c r="E5" s="24"/>
      <c r="F5" s="24"/>
      <c r="G5" s="24"/>
      <c r="H5" s="24"/>
      <c r="I5" s="24"/>
    </row>
    <row r="6" spans="1:13">
      <c r="A6" s="24"/>
      <c r="B6" s="24"/>
      <c r="C6" s="24"/>
      <c r="D6" s="24"/>
      <c r="E6" s="24"/>
      <c r="F6" s="24"/>
      <c r="G6" s="24"/>
      <c r="H6" s="24"/>
      <c r="I6" s="24"/>
    </row>
    <row r="7" spans="1:13">
      <c r="A7" s="24"/>
      <c r="B7" s="24"/>
      <c r="C7" s="24"/>
      <c r="D7" s="24"/>
      <c r="E7" s="24"/>
      <c r="F7" s="24"/>
      <c r="G7" s="24"/>
      <c r="H7" s="24"/>
      <c r="I7" s="24"/>
    </row>
    <row r="8" spans="1:13">
      <c r="A8" s="24"/>
      <c r="B8" s="24"/>
      <c r="C8" s="24"/>
      <c r="D8" s="24"/>
      <c r="E8" s="24"/>
      <c r="F8" s="24"/>
      <c r="G8" s="24"/>
      <c r="H8" s="24"/>
      <c r="I8" s="24"/>
    </row>
    <row r="9" spans="1:13">
      <c r="A9" s="24"/>
      <c r="B9" s="24"/>
      <c r="C9" s="24"/>
      <c r="D9" s="24"/>
      <c r="E9" s="24"/>
      <c r="F9" s="24"/>
      <c r="G9" s="24"/>
      <c r="H9" s="24"/>
      <c r="I9" s="24"/>
    </row>
    <row r="10" spans="1:13">
      <c r="A10" s="24"/>
      <c r="B10" s="24"/>
      <c r="C10" s="24"/>
      <c r="D10" s="24"/>
      <c r="E10" s="24"/>
      <c r="F10" s="24"/>
      <c r="G10" s="24"/>
      <c r="H10" s="24"/>
      <c r="I10" s="24"/>
    </row>
    <row r="11" spans="1:13">
      <c r="A11" s="24"/>
      <c r="B11" s="24"/>
      <c r="C11" s="24"/>
      <c r="D11" s="24"/>
      <c r="E11" s="24"/>
      <c r="F11" s="24"/>
      <c r="G11" s="24"/>
      <c r="H11" s="24"/>
      <c r="I11" s="24"/>
    </row>
    <row r="12" spans="1:13">
      <c r="A12" s="24"/>
      <c r="B12" s="24"/>
      <c r="C12" s="24"/>
      <c r="D12" s="24"/>
      <c r="E12" s="24"/>
      <c r="F12" s="24"/>
      <c r="G12" s="24"/>
      <c r="H12" s="24"/>
      <c r="I12" s="24"/>
    </row>
    <row r="13" spans="1:13">
      <c r="A13" s="24"/>
      <c r="B13" s="24"/>
      <c r="C13" s="24"/>
      <c r="D13" s="24"/>
      <c r="E13" s="24"/>
      <c r="F13" s="24"/>
      <c r="G13" s="24"/>
      <c r="H13" s="24"/>
      <c r="I13" s="24"/>
    </row>
    <row r="14" spans="1:13">
      <c r="A14" s="24"/>
      <c r="B14" s="24"/>
      <c r="C14" s="24"/>
      <c r="D14" s="24"/>
      <c r="E14" s="24"/>
      <c r="F14" s="24"/>
      <c r="G14" s="24"/>
      <c r="H14" s="24"/>
      <c r="I14" s="24"/>
    </row>
    <row r="18" spans="2:13" ht="137.25" customHeight="1"/>
    <row r="19" spans="2:13" ht="171" customHeight="1"/>
    <row r="22" spans="2:13" ht="75" customHeight="1"/>
    <row r="27" spans="2:13" s="23" customFormat="1" ht="66.75" customHeight="1">
      <c r="B27" s="29"/>
      <c r="C27" s="29"/>
      <c r="D27" s="29"/>
      <c r="E27" s="29"/>
      <c r="H27" s="33"/>
      <c r="I27" s="33"/>
      <c r="J27" s="24"/>
      <c r="K27" s="24"/>
      <c r="L27" s="24"/>
      <c r="M27" s="24"/>
    </row>
  </sheetData>
  <autoFilter ref="B1" xr:uid="{00000000-0009-0000-0000-000008000000}"/>
  <mergeCells count="1">
    <mergeCell ref="B3:K3"/>
  </mergeCells>
  <pageMargins left="0.25" right="0.25" top="0.75" bottom="0.75" header="0.3" footer="0.3"/>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46</vt:i4>
      </vt:variant>
    </vt:vector>
  </HeadingPairs>
  <TitlesOfParts>
    <vt:vector size="46" baseType="lpstr">
      <vt:lpstr>PODSUMOWANIE</vt:lpstr>
      <vt:lpstr>Cześć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część16</vt:lpstr>
      <vt:lpstr>część 17</vt:lpstr>
      <vt:lpstr>część18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33</vt:lpstr>
      <vt:lpstr>część 34</vt:lpstr>
      <vt:lpstr>część 35</vt:lpstr>
      <vt:lpstr>część 36</vt:lpstr>
      <vt:lpstr>część 37</vt:lpstr>
      <vt:lpstr>część 38</vt:lpstr>
      <vt:lpstr>część 39</vt:lpstr>
      <vt:lpstr>część 40</vt:lpstr>
      <vt:lpstr>część 41</vt:lpstr>
      <vt:lpstr>część 42</vt:lpstr>
      <vt:lpstr>część 43</vt:lpstr>
      <vt:lpstr>część 44</vt:lpstr>
      <vt:lpstr>część 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2021-11-10T11:03:00Z</dcterms:modified>
</cp:coreProperties>
</file>