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asprzak\Desktop\Zima 2021 - 2022\"/>
    </mc:Choice>
  </mc:AlternateContent>
  <xr:revisionPtr revIDLastSave="0" documentId="13_ncr:1_{42681FBE-060C-42AB-A4F9-3A9EB3974E79}" xr6:coauthVersionLast="47" xr6:coauthVersionMax="47" xr10:uidLastSave="{00000000-0000-0000-0000-000000000000}"/>
  <bookViews>
    <workbookView xWindow="-120" yWindow="-120" windowWidth="38640" windowHeight="21120" xr2:uid="{E58333C4-15F8-4AE2-BF2D-8907FDF4E867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D35" i="1" l="1"/>
  <c r="D33" i="1"/>
  <c r="E35" i="1"/>
  <c r="D31" i="1"/>
</calcChain>
</file>

<file path=xl/sharedStrings.xml><?xml version="1.0" encoding="utf-8"?>
<sst xmlns="http://schemas.openxmlformats.org/spreadsheetml/2006/main" count="70" uniqueCount="49">
  <si>
    <t>1.</t>
  </si>
  <si>
    <t>1728P</t>
  </si>
  <si>
    <t xml:space="preserve">(Łowyń) - gr. pow. nowotomyskiego - </t>
  </si>
  <si>
    <t>dr. woj. nr 160</t>
  </si>
  <si>
    <t>GRUNTOWA</t>
  </si>
  <si>
    <t>2.</t>
  </si>
  <si>
    <t>2759P</t>
  </si>
  <si>
    <t>od dr. pow. nr 2732P - dr. pow. nr 2729P</t>
  </si>
  <si>
    <t>2706P</t>
  </si>
  <si>
    <t xml:space="preserve">Silna- gr. pow. nowotom.- Jabłonka Stara- </t>
  </si>
  <si>
    <t>ASFALTOWA</t>
  </si>
  <si>
    <t>gr. pow. międzyrzeckiego</t>
  </si>
  <si>
    <t>GRUNTOWA/ASFALTOWA</t>
  </si>
  <si>
    <t>2707P</t>
  </si>
  <si>
    <t xml:space="preserve">dr. pow. nr 2733P - Węgielnia - dr. kraj. nr 2 </t>
  </si>
  <si>
    <t>2729P</t>
  </si>
  <si>
    <t xml:space="preserve">(Silna) gr. pow. nowotomyskiego - Piotry - </t>
  </si>
  <si>
    <t>gr. pow. międzychodzkiego (Lewice)</t>
  </si>
  <si>
    <t>2737P</t>
  </si>
  <si>
    <t>Trzciel Colorado - Prądówka</t>
  </si>
  <si>
    <t>gr. gm. Zbąszyń</t>
  </si>
  <si>
    <t>2774P</t>
  </si>
  <si>
    <t xml:space="preserve">dr. kraj. nr 92 - m. Miedzichowo- (ul. Poznańska) - </t>
  </si>
  <si>
    <t>dr. kraj. nr 92</t>
  </si>
  <si>
    <t>8.</t>
  </si>
  <si>
    <t>2735P</t>
  </si>
  <si>
    <t xml:space="preserve">dr. kraj. nr 92 - Bolewice - </t>
  </si>
  <si>
    <t xml:space="preserve">dr. pow. nr 2708P (Chmielinko) </t>
  </si>
  <si>
    <t>ASFALTOWA/GRUNTOWA</t>
  </si>
  <si>
    <t>9.</t>
  </si>
  <si>
    <t>2733P</t>
  </si>
  <si>
    <t xml:space="preserve">Lewiczynek - Błaki - Grudna - Krzywy Las - </t>
  </si>
  <si>
    <t>Grońsko - dr. kraj. nr 92</t>
  </si>
  <si>
    <t>35.</t>
  </si>
  <si>
    <t>2732P</t>
  </si>
  <si>
    <t>Stara Jabłonka - dr. woj. nr 160</t>
  </si>
  <si>
    <t>10.</t>
  </si>
  <si>
    <t>2713P</t>
  </si>
  <si>
    <t xml:space="preserve">dr. kraj. nr 2- Miedzichowo- Nowy Dwór - </t>
  </si>
  <si>
    <t xml:space="preserve">Zbąszyń - ul. Poznańska </t>
  </si>
  <si>
    <t>11.</t>
  </si>
  <si>
    <t>2712P</t>
  </si>
  <si>
    <t xml:space="preserve">dr. pow. nr 2713P - Prądówka- Przychodzko - </t>
  </si>
  <si>
    <t>Nowy Dwór - dr. pow. nr 27138P</t>
  </si>
  <si>
    <t>Drogi razem</t>
  </si>
  <si>
    <t>PŁYTY BETONOWE</t>
  </si>
  <si>
    <t>BRUKOWA</t>
  </si>
  <si>
    <t>Część II - Gmina Miedzichowo</t>
  </si>
  <si>
    <t>Do posypywania i odśniezania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</si>
</sst>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Czcionka tekstu podstawowego"/>
      <charset val="238"/>
    </font>
    <font>
      <b/>
      <sz val="12"/>
      <name val="Czcionka tekstu podstawowego"/>
      <charset val="238"/>
    </font>
    <font>
      <b/>
      <sz val="12"/>
      <name val="Arial"/>
      <family val="2"/>
      <charset val="238"/>
    </font>
    <font>
      <sz val="12"/>
      <name val="Czcionka tekstu podstawowego"/>
      <charset val="238"/>
    </font>
    <font>
      <sz val="12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3" fontId="9" fillId="0" borderId="0" xfId="0" applyNumberFormat="1" applyFont="1" applyAlignment="1">
      <alignment horizontal="center"/>
    </xf>
    <xf numFmtId="3" fontId="5" fillId="0" borderId="0" xfId="0" applyNumberFormat="1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06892-7F25-4113-9CC5-D757FF3CEF16}">
  <sheetPr>
    <pageSetUpPr fitToPage="1"/>
  </sheetPr>
  <dimension ref="A1:E38"/>
  <sheetViews>
    <sheetView tabSelected="1" workbookViewId="0">
      <selection activeCell="I31" sqref="I31"/>
    </sheetView>
  </sheetViews>
  <sheetFormatPr defaultRowHeight="15"/>
  <cols>
    <col min="1" max="1" width="5" customWidth="1"/>
    <col min="3" max="3" width="55" customWidth="1"/>
    <col min="4" max="4" width="17.5703125" customWidth="1"/>
    <col min="5" max="5" width="39.140625" customWidth="1"/>
  </cols>
  <sheetData>
    <row r="1" spans="1:5" ht="22.5">
      <c r="B1" s="1" t="s">
        <v>47</v>
      </c>
    </row>
    <row r="2" spans="1:5" ht="14.25" customHeight="1">
      <c r="B2" s="1"/>
    </row>
    <row r="3" spans="1:5" ht="15.75" customHeight="1" thickBot="1">
      <c r="B3" s="1"/>
    </row>
    <row r="4" spans="1:5" ht="15.95" customHeight="1">
      <c r="A4" s="2" t="s">
        <v>0</v>
      </c>
      <c r="B4" s="3" t="s">
        <v>1</v>
      </c>
      <c r="C4" s="4" t="s">
        <v>2</v>
      </c>
      <c r="D4" s="3"/>
      <c r="E4" s="5"/>
    </row>
    <row r="5" spans="1:5" ht="15.95" customHeight="1" thickBot="1">
      <c r="A5" s="6"/>
      <c r="B5" s="7"/>
      <c r="C5" s="8" t="s">
        <v>3</v>
      </c>
      <c r="D5" s="7">
        <v>9111</v>
      </c>
      <c r="E5" s="9" t="s">
        <v>4</v>
      </c>
    </row>
    <row r="6" spans="1:5" ht="15.95" customHeight="1" thickBot="1">
      <c r="A6" s="2" t="s">
        <v>5</v>
      </c>
      <c r="B6" s="3" t="s">
        <v>6</v>
      </c>
      <c r="C6" s="4" t="s">
        <v>7</v>
      </c>
      <c r="D6" s="3">
        <v>1508</v>
      </c>
      <c r="E6" s="10" t="s">
        <v>4</v>
      </c>
    </row>
    <row r="7" spans="1:5" ht="15.95" customHeight="1">
      <c r="A7" s="2">
        <v>3</v>
      </c>
      <c r="B7" s="3" t="s">
        <v>8</v>
      </c>
      <c r="C7" s="4" t="s">
        <v>9</v>
      </c>
      <c r="D7" s="3">
        <v>1820</v>
      </c>
      <c r="E7" s="11" t="s">
        <v>10</v>
      </c>
    </row>
    <row r="8" spans="1:5" ht="15.95" customHeight="1">
      <c r="A8" s="12"/>
      <c r="B8" s="13"/>
      <c r="C8" s="14" t="s">
        <v>11</v>
      </c>
      <c r="D8" s="13">
        <v>3186</v>
      </c>
      <c r="E8" s="15" t="s">
        <v>4</v>
      </c>
    </row>
    <row r="9" spans="1:5" ht="15.95" customHeight="1" thickBot="1">
      <c r="A9" s="6"/>
      <c r="B9" s="7"/>
      <c r="C9" s="8"/>
      <c r="D9" s="7">
        <v>5006</v>
      </c>
      <c r="E9" s="9" t="s">
        <v>12</v>
      </c>
    </row>
    <row r="10" spans="1:5" ht="15.95" customHeight="1" thickBot="1">
      <c r="A10" s="16">
        <v>4</v>
      </c>
      <c r="B10" s="17" t="s">
        <v>13</v>
      </c>
      <c r="C10" s="18" t="s">
        <v>14</v>
      </c>
      <c r="D10" s="17">
        <v>5593</v>
      </c>
      <c r="E10" s="19" t="s">
        <v>4</v>
      </c>
    </row>
    <row r="11" spans="1:5" ht="15.95" customHeight="1">
      <c r="A11" s="2">
        <v>5</v>
      </c>
      <c r="B11" s="3" t="s">
        <v>15</v>
      </c>
      <c r="C11" s="4" t="s">
        <v>16</v>
      </c>
      <c r="D11" s="3"/>
      <c r="E11" s="10"/>
    </row>
    <row r="12" spans="1:5" ht="15.95" customHeight="1" thickBot="1">
      <c r="A12" s="6"/>
      <c r="B12" s="7"/>
      <c r="C12" s="8" t="s">
        <v>17</v>
      </c>
      <c r="D12" s="7">
        <v>4468</v>
      </c>
      <c r="E12" s="20" t="s">
        <v>4</v>
      </c>
    </row>
    <row r="13" spans="1:5" ht="15.95" customHeight="1">
      <c r="A13" s="12">
        <v>6</v>
      </c>
      <c r="B13" s="13" t="s">
        <v>18</v>
      </c>
      <c r="C13" s="14" t="s">
        <v>19</v>
      </c>
      <c r="D13" s="13"/>
      <c r="E13" s="21"/>
    </row>
    <row r="14" spans="1:5" ht="15.95" customHeight="1" thickBot="1">
      <c r="A14" s="12"/>
      <c r="B14" s="13"/>
      <c r="C14" s="14" t="s">
        <v>20</v>
      </c>
      <c r="D14" s="13">
        <v>5997</v>
      </c>
      <c r="E14" s="21" t="s">
        <v>4</v>
      </c>
    </row>
    <row r="15" spans="1:5" ht="15.95" customHeight="1">
      <c r="A15" s="2">
        <v>7</v>
      </c>
      <c r="B15" s="3" t="s">
        <v>21</v>
      </c>
      <c r="C15" s="4" t="s">
        <v>22</v>
      </c>
      <c r="D15" s="3"/>
      <c r="E15" s="11"/>
    </row>
    <row r="16" spans="1:5" ht="15.95" customHeight="1" thickBot="1">
      <c r="A16" s="6"/>
      <c r="B16" s="7"/>
      <c r="C16" s="8" t="s">
        <v>23</v>
      </c>
      <c r="D16" s="7">
        <v>898</v>
      </c>
      <c r="E16" s="9" t="s">
        <v>10</v>
      </c>
    </row>
    <row r="17" spans="1:5" ht="15.95" customHeight="1">
      <c r="A17" s="12" t="s">
        <v>24</v>
      </c>
      <c r="B17" s="13" t="s">
        <v>25</v>
      </c>
      <c r="C17" s="14" t="s">
        <v>26</v>
      </c>
      <c r="D17" s="13">
        <v>2261</v>
      </c>
      <c r="E17" s="10" t="s">
        <v>10</v>
      </c>
    </row>
    <row r="18" spans="1:5" ht="15.95" customHeight="1">
      <c r="A18" s="12"/>
      <c r="B18" s="13"/>
      <c r="C18" s="14" t="s">
        <v>27</v>
      </c>
      <c r="D18" s="13">
        <v>1116</v>
      </c>
      <c r="E18" s="21" t="s">
        <v>4</v>
      </c>
    </row>
    <row r="19" spans="1:5" ht="15.95" customHeight="1" thickBot="1">
      <c r="A19" s="12"/>
      <c r="B19" s="13"/>
      <c r="C19" s="14"/>
      <c r="D19" s="13">
        <v>3377</v>
      </c>
      <c r="E19" s="20" t="s">
        <v>28</v>
      </c>
    </row>
    <row r="20" spans="1:5" ht="15.95" customHeight="1">
      <c r="A20" s="2" t="s">
        <v>29</v>
      </c>
      <c r="B20" s="3" t="s">
        <v>30</v>
      </c>
      <c r="C20" s="4" t="s">
        <v>31</v>
      </c>
      <c r="D20" s="3">
        <v>1696</v>
      </c>
      <c r="E20" s="21" t="s">
        <v>10</v>
      </c>
    </row>
    <row r="21" spans="1:5" ht="15.95" customHeight="1">
      <c r="A21" s="12"/>
      <c r="B21" s="13"/>
      <c r="C21" s="14" t="s">
        <v>32</v>
      </c>
      <c r="D21" s="13">
        <v>8432</v>
      </c>
      <c r="E21" s="21" t="s">
        <v>4</v>
      </c>
    </row>
    <row r="22" spans="1:5" ht="15.95" customHeight="1" thickBot="1">
      <c r="A22" s="6"/>
      <c r="B22" s="7"/>
      <c r="C22" s="8"/>
      <c r="D22" s="7">
        <v>10128</v>
      </c>
      <c r="E22" s="20" t="s">
        <v>28</v>
      </c>
    </row>
    <row r="23" spans="1:5" ht="15.95" customHeight="1" thickBot="1">
      <c r="A23" s="22" t="s">
        <v>33</v>
      </c>
      <c r="B23" s="23" t="s">
        <v>34</v>
      </c>
      <c r="C23" s="24" t="s">
        <v>35</v>
      </c>
      <c r="D23" s="23">
        <v>6553</v>
      </c>
      <c r="E23" s="25" t="s">
        <v>4</v>
      </c>
    </row>
    <row r="24" spans="1:5" ht="15.95" customHeight="1">
      <c r="A24" s="2" t="s">
        <v>36</v>
      </c>
      <c r="B24" s="3" t="s">
        <v>37</v>
      </c>
      <c r="C24" s="4" t="s">
        <v>38</v>
      </c>
      <c r="D24" s="3">
        <v>470</v>
      </c>
      <c r="E24" s="21" t="s">
        <v>10</v>
      </c>
    </row>
    <row r="25" spans="1:5" ht="15.95" customHeight="1">
      <c r="A25" s="12"/>
      <c r="B25" s="13"/>
      <c r="C25" s="14" t="s">
        <v>39</v>
      </c>
      <c r="D25" s="13">
        <v>2538</v>
      </c>
      <c r="E25" s="21" t="s">
        <v>4</v>
      </c>
    </row>
    <row r="26" spans="1:5" ht="15.95" customHeight="1">
      <c r="A26" s="12"/>
      <c r="B26" s="13"/>
      <c r="C26" s="14"/>
      <c r="D26" s="13">
        <v>320</v>
      </c>
      <c r="E26" s="21" t="s">
        <v>45</v>
      </c>
    </row>
    <row r="27" spans="1:5" ht="15.95" customHeight="1" thickBot="1">
      <c r="A27" s="6"/>
      <c r="B27" s="7"/>
      <c r="C27" s="8"/>
      <c r="D27" s="7">
        <v>3328</v>
      </c>
      <c r="E27" s="20" t="s">
        <v>28</v>
      </c>
    </row>
    <row r="28" spans="1:5" ht="15" customHeight="1">
      <c r="A28" s="12" t="s">
        <v>40</v>
      </c>
      <c r="B28" s="13" t="s">
        <v>41</v>
      </c>
      <c r="C28" s="14" t="s">
        <v>42</v>
      </c>
      <c r="D28" s="13">
        <v>573</v>
      </c>
      <c r="E28" s="21" t="s">
        <v>10</v>
      </c>
    </row>
    <row r="29" spans="1:5" ht="14.25" customHeight="1">
      <c r="A29" s="12"/>
      <c r="B29" s="13"/>
      <c r="C29" s="14" t="s">
        <v>43</v>
      </c>
      <c r="D29" s="13">
        <v>7262</v>
      </c>
      <c r="E29" s="21" t="s">
        <v>4</v>
      </c>
    </row>
    <row r="30" spans="1:5" ht="18" customHeight="1" thickBot="1">
      <c r="A30" s="6"/>
      <c r="B30" s="7"/>
      <c r="C30" s="8"/>
      <c r="D30" s="7">
        <v>7835</v>
      </c>
      <c r="E30" s="20" t="s">
        <v>28</v>
      </c>
    </row>
    <row r="31" spans="1:5" ht="15.95" customHeight="1">
      <c r="A31" s="26"/>
      <c r="B31" s="27"/>
      <c r="C31" s="28" t="s">
        <v>44</v>
      </c>
      <c r="D31" s="29">
        <f>D35+D34+D33+D32</f>
        <v>63802</v>
      </c>
      <c r="E31" s="36" t="s">
        <v>48</v>
      </c>
    </row>
    <row r="32" spans="1:5" ht="15.95" customHeight="1">
      <c r="A32" s="26"/>
      <c r="B32" s="31"/>
      <c r="C32" s="14" t="s">
        <v>10</v>
      </c>
      <c r="D32" s="33">
        <f>D28+D24+D20+D17+D16+D7</f>
        <v>7718</v>
      </c>
      <c r="E32" s="37">
        <f>D32+D33</f>
        <v>8038</v>
      </c>
    </row>
    <row r="33" spans="1:5" ht="15.95" customHeight="1">
      <c r="A33" s="26"/>
      <c r="B33" s="31"/>
      <c r="C33" s="14" t="s">
        <v>45</v>
      </c>
      <c r="D33" s="33">
        <f>D26</f>
        <v>320</v>
      </c>
      <c r="E33" s="30"/>
    </row>
    <row r="34" spans="1:5" ht="15.95" customHeight="1">
      <c r="A34" s="26"/>
      <c r="B34" s="31"/>
      <c r="C34" s="14" t="s">
        <v>46</v>
      </c>
      <c r="D34" s="33"/>
      <c r="E34" s="30"/>
    </row>
    <row r="35" spans="1:5" ht="15.95" customHeight="1">
      <c r="A35" s="26"/>
      <c r="B35" s="31"/>
      <c r="C35" s="14" t="s">
        <v>4</v>
      </c>
      <c r="D35" s="33">
        <f>D29+D25+D21+D18+D14+D12+D10+D8+D6+D5+D23</f>
        <v>55764</v>
      </c>
      <c r="E35" s="34">
        <f>D32+D33+D35</f>
        <v>63802</v>
      </c>
    </row>
    <row r="36" spans="1:5" ht="15.95" customHeight="1">
      <c r="A36" s="35"/>
      <c r="B36" s="27"/>
      <c r="C36" s="32"/>
      <c r="D36" s="29"/>
      <c r="E36" s="30"/>
    </row>
    <row r="38" spans="1:5">
      <c r="D38">
        <v>0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Kasprzak</dc:creator>
  <cp:lastModifiedBy>Grzegorz Kasprzak</cp:lastModifiedBy>
  <cp:lastPrinted>2019-10-08T08:39:05Z</cp:lastPrinted>
  <dcterms:created xsi:type="dcterms:W3CDTF">2019-10-08T06:32:24Z</dcterms:created>
  <dcterms:modified xsi:type="dcterms:W3CDTF">2024-09-20T06:36:00Z</dcterms:modified>
</cp:coreProperties>
</file>