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Zał. 2 do ZO_16_2021" sheetId="1" r:id="rId1"/>
  </sheets>
  <calcPr calcId="145621"/>
</workbook>
</file>

<file path=xl/calcChain.xml><?xml version="1.0" encoding="utf-8"?>
<calcChain xmlns="http://schemas.openxmlformats.org/spreadsheetml/2006/main">
  <c r="E34" i="1" l="1"/>
  <c r="G34" i="1" s="1"/>
  <c r="E35" i="1"/>
  <c r="G35" i="1" s="1"/>
  <c r="E36" i="1"/>
  <c r="G36" i="1" s="1"/>
  <c r="E37" i="1"/>
  <c r="G37" i="1" s="1"/>
  <c r="E38" i="1"/>
  <c r="G38" i="1" s="1"/>
  <c r="E39" i="1"/>
  <c r="G39" i="1"/>
  <c r="E40" i="1"/>
  <c r="G40" i="1" s="1"/>
  <c r="E41" i="1"/>
  <c r="G41" i="1" s="1"/>
  <c r="E43" i="1"/>
  <c r="G43" i="1" s="1"/>
  <c r="E24" i="1"/>
  <c r="G24" i="1" s="1"/>
  <c r="E25" i="1"/>
  <c r="G25" i="1" s="1"/>
  <c r="E26" i="1"/>
  <c r="G26" i="1" s="1"/>
  <c r="E27" i="1"/>
  <c r="G27" i="1" s="1"/>
  <c r="E28" i="1"/>
  <c r="G28" i="1" s="1"/>
  <c r="E12" i="1" l="1"/>
  <c r="E13" i="1"/>
  <c r="G13" i="1" s="1"/>
  <c r="E14" i="1"/>
  <c r="G14" i="1" s="1"/>
  <c r="E15" i="1"/>
  <c r="E11" i="1"/>
  <c r="G11" i="1" s="1"/>
  <c r="G15" i="1" l="1"/>
  <c r="E56" i="1"/>
  <c r="G56" i="1" s="1"/>
  <c r="E57" i="1"/>
  <c r="G57" i="1" s="1"/>
  <c r="E55" i="1"/>
  <c r="G55" i="1" s="1"/>
  <c r="E52" i="1"/>
  <c r="G52" i="1" s="1"/>
  <c r="E53" i="1"/>
  <c r="G53" i="1" s="1"/>
  <c r="E51" i="1"/>
  <c r="E48" i="1"/>
  <c r="G48" i="1" s="1"/>
  <c r="E49" i="1"/>
  <c r="G49" i="1" s="1"/>
  <c r="E47" i="1"/>
  <c r="G47" i="1" s="1"/>
  <c r="E44" i="1"/>
  <c r="G44" i="1" s="1"/>
  <c r="E45" i="1"/>
  <c r="G45" i="1" s="1"/>
  <c r="E29" i="1"/>
  <c r="G29" i="1" s="1"/>
  <c r="E30" i="1"/>
  <c r="E31" i="1"/>
  <c r="G31" i="1" s="1"/>
  <c r="E18" i="1"/>
  <c r="G18" i="1" s="1"/>
  <c r="E19" i="1"/>
  <c r="G19" i="1" s="1"/>
  <c r="E20" i="1"/>
  <c r="G20" i="1" s="1"/>
  <c r="E21" i="1"/>
  <c r="G21" i="1" s="1"/>
  <c r="E17" i="1"/>
  <c r="G17" i="1" s="1"/>
  <c r="G12" i="1"/>
  <c r="G51" i="1" l="1"/>
  <c r="E58" i="1"/>
  <c r="G30" i="1"/>
  <c r="G58" i="1" l="1"/>
</calcChain>
</file>

<file path=xl/sharedStrings.xml><?xml version="1.0" encoding="utf-8"?>
<sst xmlns="http://schemas.openxmlformats.org/spreadsheetml/2006/main" count="100" uniqueCount="71">
  <si>
    <t>Lp.</t>
  </si>
  <si>
    <t>Usługa / rodzaj przesyłki</t>
  </si>
  <si>
    <t>Wartość brutto</t>
  </si>
  <si>
    <t>[zł]</t>
  </si>
  <si>
    <t>Przesyłki Krajowe</t>
  </si>
  <si>
    <t>-</t>
  </si>
  <si>
    <t>powyżej 5 kg do 10 kg</t>
  </si>
  <si>
    <t>Planowana wysyłka niestandardowa (np. tuba, strech)</t>
  </si>
  <si>
    <t>Dostawa na rano</t>
  </si>
  <si>
    <t>Dostawa do południa</t>
  </si>
  <si>
    <t xml:space="preserve">Zwrot dokumentów </t>
  </si>
  <si>
    <t>od 0,00 kg do 2 kg</t>
  </si>
  <si>
    <t>powyżej 2 kg do 10 kg</t>
  </si>
  <si>
    <t>powyżej 10 kg do 30 kg</t>
  </si>
  <si>
    <t>powyżej 1kg - do 5 kg</t>
  </si>
  <si>
    <t>powyżej 10 kg do 31,5kg</t>
  </si>
  <si>
    <t>powyżej 10 kg do 31,5 kg</t>
  </si>
  <si>
    <t>powyżej 31,5kg</t>
  </si>
  <si>
    <t>Szacowana liczba przesyłek</t>
  </si>
  <si>
    <t>Ceny jednostkowe usług kurierskich na rzecz Centrum Kultury ZAMEK  
w obrocie krajowym i zagranicznym w zakresie przyjmowania, odbierania, przemieszczania i doręczania przesyłek kurierskich oraz ich ewentualnych zwrotów
 (na okres 48 miesięcy)</t>
  </si>
  <si>
    <t>do 1 kg (np. kopertowe)</t>
  </si>
  <si>
    <t>Cena jednostkowa netto</t>
  </si>
  <si>
    <t xml:space="preserve">Wartość netto </t>
  </si>
  <si>
    <t>Wielka Brytania</t>
  </si>
  <si>
    <t>Zwroty Przesyłek Zagranicznych na terenie UE</t>
  </si>
  <si>
    <t>Przesyłaki zagraniaczne na terenie UE</t>
  </si>
  <si>
    <r>
      <t xml:space="preserve">Zwroty Przesyłek Krajowych </t>
    </r>
    <r>
      <rPr>
        <b/>
        <u/>
        <sz val="10"/>
        <color rgb="FF000000"/>
        <rFont val="Century Gothic"/>
        <family val="2"/>
        <charset val="238"/>
      </rPr>
      <t>niepodjętych</t>
    </r>
    <r>
      <rPr>
        <b/>
        <sz val="10"/>
        <color rgb="FF000000"/>
        <rFont val="Century Gothic"/>
        <family val="2"/>
        <charset val="238"/>
      </rPr>
      <t xml:space="preserve"> przez adresata</t>
    </r>
  </si>
  <si>
    <t>Dodatkowa usługa doliczana na podstawie kwoty przesyłki</t>
  </si>
  <si>
    <r>
      <t xml:space="preserve">Zwrot przesyłek </t>
    </r>
    <r>
      <rPr>
        <b/>
        <u/>
        <sz val="10"/>
        <color rgb="FF000000"/>
        <rFont val="Century Gothic"/>
        <family val="2"/>
        <charset val="238"/>
      </rPr>
      <t xml:space="preserve">niepodjętych </t>
    </r>
    <r>
      <rPr>
        <b/>
        <sz val="10"/>
        <color rgb="FF000000"/>
        <rFont val="Century Gothic"/>
        <family val="2"/>
        <charset val="238"/>
      </rPr>
      <t>przez adresata - dodatkowa usługa doliczana na podstawie kwoty przesyłki</t>
    </r>
  </si>
  <si>
    <t xml:space="preserve">                 RAZEM:</t>
  </si>
  <si>
    <t xml:space="preserve">Stawka podatku VAT </t>
  </si>
  <si>
    <t>[%]</t>
  </si>
  <si>
    <t>[sztuka]</t>
  </si>
  <si>
    <t>..............................................</t>
  </si>
  <si>
    <t>miejscowość, data</t>
  </si>
  <si>
    <t xml:space="preserve">  Podpis Wykonawcy </t>
  </si>
  <si>
    <t>(podpisy osób uprawnionych 
do reprezentowania Wykonawcy/ów)</t>
  </si>
  <si>
    <t>………………………….</t>
  </si>
  <si>
    <t xml:space="preserve">Arkusz Cenowy - Załącznik nr 2 do ZO/20/2021 </t>
  </si>
  <si>
    <r>
      <t xml:space="preserve">Przesyłki zagraniczne poza UE </t>
    </r>
    <r>
      <rPr>
        <b/>
        <sz val="10"/>
        <color rgb="FFFF0000"/>
        <rFont val="Century Gothic"/>
        <family val="2"/>
        <charset val="238"/>
      </rPr>
      <t>*</t>
    </r>
  </si>
  <si>
    <r>
      <t xml:space="preserve">Zwroty Przesyłek Zagranicznych poza UE </t>
    </r>
    <r>
      <rPr>
        <b/>
        <sz val="10"/>
        <color rgb="FFFF0000"/>
        <rFont val="Century Gothic"/>
        <family val="2"/>
        <charset val="238"/>
      </rPr>
      <t>*</t>
    </r>
  </si>
  <si>
    <t>USA</t>
  </si>
  <si>
    <t>Norwegia</t>
  </si>
  <si>
    <t>Kanada</t>
  </si>
  <si>
    <t>Izrael</t>
  </si>
  <si>
    <t>Rosja</t>
  </si>
  <si>
    <t xml:space="preserve">Ukraina </t>
  </si>
  <si>
    <t>Białoruś</t>
  </si>
  <si>
    <t>Kazachstan</t>
  </si>
  <si>
    <t>Egipt</t>
  </si>
  <si>
    <t>Indie</t>
  </si>
  <si>
    <t>Turcja</t>
  </si>
  <si>
    <t>Meksyk</t>
  </si>
  <si>
    <t>Brazylia</t>
  </si>
  <si>
    <t>Chile</t>
  </si>
  <si>
    <t>Zjednoczone Emiraty Arabskie</t>
  </si>
  <si>
    <t>Australia</t>
  </si>
  <si>
    <t>Nowa Zelandia</t>
  </si>
  <si>
    <t>Chiny</t>
  </si>
  <si>
    <t>Gruzja</t>
  </si>
  <si>
    <t>Japonia</t>
  </si>
  <si>
    <t>Mongolia</t>
  </si>
  <si>
    <t>Korea Południowa</t>
  </si>
  <si>
    <t>Tajlandia</t>
  </si>
  <si>
    <t>Etiopia</t>
  </si>
  <si>
    <t>republika Południowej Afryki</t>
  </si>
  <si>
    <t>Islandia</t>
  </si>
  <si>
    <t>Argentyna</t>
  </si>
  <si>
    <t>Kuba</t>
  </si>
  <si>
    <t>Azerbejdżan</t>
  </si>
  <si>
    <t>* LISTA (PRAWDOPODOBNYCH) KRAJÓW PRZEZNACZENIA POZA 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</si>
</sst>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b/>
      <sz val="9"/>
      <color rgb="FF000000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0"/>
      <color rgb="FF000000"/>
      <name val="Century Gothic"/>
      <family val="2"/>
      <charset val="238"/>
    </font>
    <font>
      <sz val="9"/>
      <color rgb="FF000000"/>
      <name val="Century Gothic"/>
      <family val="2"/>
      <charset val="238"/>
    </font>
    <font>
      <b/>
      <u/>
      <sz val="10"/>
      <color rgb="FF000000"/>
      <name val="Century Gothic"/>
      <family val="2"/>
      <charset val="238"/>
    </font>
    <font>
      <b/>
      <sz val="9"/>
      <color rgb="FFFF0000"/>
      <name val="Century Gothic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b/>
      <sz val="10"/>
      <name val="Century Gothic"/>
      <family val="2"/>
      <charset val="238"/>
    </font>
    <font>
      <sz val="11"/>
      <color rgb="FF000000"/>
      <name val="Calibri"/>
      <family val="2"/>
      <charset val="238"/>
    </font>
    <font>
      <sz val="7"/>
      <color rgb="FF000000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sz val="10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2" xfId="0" applyFill="1" applyBorder="1"/>
    <xf numFmtId="4" fontId="5" fillId="3" borderId="2" xfId="0" quotePrefix="1" applyNumberFormat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0" fillId="0" borderId="0" xfId="1" applyFont="1"/>
    <xf numFmtId="0" fontId="5" fillId="0" borderId="0" xfId="1" applyFont="1" applyAlignment="1"/>
    <xf numFmtId="0" fontId="10" fillId="0" borderId="0" xfId="1" applyFont="1" applyAlignment="1"/>
    <xf numFmtId="0" fontId="10" fillId="0" borderId="0" xfId="1" applyFont="1" applyAlignment="1">
      <alignment vertical="center" wrapText="1"/>
    </xf>
    <xf numFmtId="0" fontId="17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4" fillId="0" borderId="13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Border="1"/>
    <xf numFmtId="0" fontId="0" fillId="0" borderId="0" xfId="0" applyBorder="1"/>
    <xf numFmtId="0" fontId="19" fillId="0" borderId="26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13" xfId="0" applyFont="1" applyBorder="1"/>
    <xf numFmtId="0" fontId="19" fillId="0" borderId="1" xfId="0" applyFont="1" applyBorder="1"/>
    <xf numFmtId="0" fontId="19" fillId="0" borderId="14" xfId="0" applyFont="1" applyBorder="1"/>
    <xf numFmtId="0" fontId="19" fillId="0" borderId="13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1091565</xdr:colOff>
      <xdr:row>3</xdr:row>
      <xdr:rowOff>168275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00025"/>
          <a:ext cx="1072515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topLeftCell="A61" workbookViewId="0">
      <selection activeCell="F86" sqref="F86"/>
    </sheetView>
  </sheetViews>
  <sheetFormatPr defaultRowHeight="15" x14ac:dyDescent="0.25"/>
  <cols>
    <col min="2" max="2" width="59.7109375" bestFit="1" customWidth="1"/>
    <col min="3" max="3" width="17.85546875" customWidth="1"/>
    <col min="4" max="4" width="11.140625" bestFit="1" customWidth="1"/>
    <col min="5" max="5" width="11.42578125" customWidth="1"/>
    <col min="6" max="6" width="18" bestFit="1" customWidth="1"/>
    <col min="7" max="7" width="13" customWidth="1"/>
  </cols>
  <sheetData>
    <row r="1" spans="1:11" x14ac:dyDescent="0.25">
      <c r="B1" s="1"/>
      <c r="C1" s="1"/>
      <c r="D1" s="1"/>
      <c r="E1" s="1"/>
      <c r="F1" s="1"/>
      <c r="G1" s="2"/>
      <c r="H1" s="1"/>
      <c r="I1" s="1"/>
      <c r="J1" s="1"/>
      <c r="K1" s="1"/>
    </row>
    <row r="2" spans="1:11" x14ac:dyDescent="0.25">
      <c r="B2" s="1"/>
      <c r="C2" s="1"/>
      <c r="D2" s="1"/>
      <c r="E2" s="1"/>
      <c r="F2" s="1"/>
      <c r="G2" s="2"/>
      <c r="H2" s="1"/>
      <c r="I2" s="1"/>
      <c r="J2" s="1"/>
      <c r="K2" s="1"/>
    </row>
    <row r="3" spans="1:11" x14ac:dyDescent="0.25">
      <c r="B3" s="1"/>
      <c r="C3" s="1"/>
      <c r="D3" s="1"/>
      <c r="E3" s="1"/>
      <c r="F3" s="1"/>
      <c r="G3" s="2"/>
      <c r="H3" s="1"/>
      <c r="I3" s="1"/>
      <c r="J3" s="1"/>
      <c r="K3" s="1"/>
    </row>
    <row r="4" spans="1:11" ht="16.5" x14ac:dyDescent="0.25">
      <c r="A4" s="3"/>
      <c r="B4" s="3"/>
      <c r="E4" s="6" t="s">
        <v>38</v>
      </c>
      <c r="G4" s="3"/>
      <c r="H4" s="1"/>
      <c r="I4" s="1"/>
      <c r="J4" s="1"/>
      <c r="K4" s="1"/>
    </row>
    <row r="5" spans="1:11" ht="17.25" thickBot="1" x14ac:dyDescent="0.35">
      <c r="A5" s="3"/>
      <c r="B5" s="4"/>
      <c r="C5" s="4"/>
      <c r="D5" s="4"/>
      <c r="E5" s="4"/>
      <c r="F5" s="4"/>
      <c r="G5" s="4"/>
    </row>
    <row r="6" spans="1:11" ht="63.6" customHeight="1" thickBot="1" x14ac:dyDescent="0.3">
      <c r="A6" s="45" t="s">
        <v>19</v>
      </c>
      <c r="B6" s="46"/>
      <c r="C6" s="46"/>
      <c r="D6" s="46"/>
      <c r="E6" s="46"/>
      <c r="F6" s="46"/>
      <c r="G6" s="47"/>
    </row>
    <row r="7" spans="1:11" ht="16.5" thickBot="1" x14ac:dyDescent="0.35">
      <c r="A7" s="5"/>
      <c r="B7" s="7"/>
      <c r="C7" s="7"/>
      <c r="D7" s="7"/>
      <c r="E7" s="7"/>
      <c r="F7" s="7"/>
      <c r="G7" s="7"/>
    </row>
    <row r="8" spans="1:11" ht="48.6" customHeight="1" x14ac:dyDescent="0.25">
      <c r="A8" s="48" t="s">
        <v>0</v>
      </c>
      <c r="B8" s="51" t="s">
        <v>1</v>
      </c>
      <c r="C8" s="15" t="s">
        <v>21</v>
      </c>
      <c r="D8" s="11" t="s">
        <v>18</v>
      </c>
      <c r="E8" s="22" t="s">
        <v>22</v>
      </c>
      <c r="F8" s="15" t="s">
        <v>30</v>
      </c>
      <c r="G8" s="12" t="s">
        <v>2</v>
      </c>
    </row>
    <row r="9" spans="1:11" ht="22.15" customHeight="1" thickBot="1" x14ac:dyDescent="0.3">
      <c r="A9" s="50"/>
      <c r="B9" s="52"/>
      <c r="C9" s="16" t="s">
        <v>3</v>
      </c>
      <c r="D9" s="13" t="s">
        <v>32</v>
      </c>
      <c r="E9" s="23" t="s">
        <v>3</v>
      </c>
      <c r="F9" s="36" t="s">
        <v>31</v>
      </c>
      <c r="G9" s="14" t="s">
        <v>3</v>
      </c>
    </row>
    <row r="10" spans="1:11" x14ac:dyDescent="0.25">
      <c r="A10" s="48">
        <v>1</v>
      </c>
      <c r="B10" s="56" t="s">
        <v>4</v>
      </c>
      <c r="C10" s="57"/>
      <c r="D10" s="57"/>
      <c r="E10" s="57"/>
      <c r="F10" s="57"/>
      <c r="G10" s="58"/>
    </row>
    <row r="11" spans="1:11" x14ac:dyDescent="0.25">
      <c r="A11" s="49"/>
      <c r="B11" s="9" t="s">
        <v>20</v>
      </c>
      <c r="C11" s="18">
        <v>0</v>
      </c>
      <c r="D11" s="8">
        <v>338</v>
      </c>
      <c r="E11" s="24">
        <f>C11*D11</f>
        <v>0</v>
      </c>
      <c r="F11" s="17"/>
      <c r="G11" s="20">
        <f>E11*(F11/100+1)</f>
        <v>0</v>
      </c>
    </row>
    <row r="12" spans="1:11" x14ac:dyDescent="0.25">
      <c r="A12" s="49"/>
      <c r="B12" s="9" t="s">
        <v>14</v>
      </c>
      <c r="C12" s="18">
        <v>0</v>
      </c>
      <c r="D12" s="8">
        <v>2640</v>
      </c>
      <c r="E12" s="24">
        <f t="shared" ref="E12:E15" si="0">C12*D12</f>
        <v>0</v>
      </c>
      <c r="F12" s="17"/>
      <c r="G12" s="20">
        <f t="shared" ref="G12:G15" si="1">E12*(F12/100+1)</f>
        <v>0</v>
      </c>
    </row>
    <row r="13" spans="1:11" x14ac:dyDescent="0.25">
      <c r="A13" s="49"/>
      <c r="B13" s="9" t="s">
        <v>6</v>
      </c>
      <c r="C13" s="18">
        <v>0</v>
      </c>
      <c r="D13" s="8">
        <v>1244</v>
      </c>
      <c r="E13" s="24">
        <f t="shared" si="0"/>
        <v>0</v>
      </c>
      <c r="F13" s="17"/>
      <c r="G13" s="20">
        <f t="shared" si="1"/>
        <v>0</v>
      </c>
    </row>
    <row r="14" spans="1:11" x14ac:dyDescent="0.25">
      <c r="A14" s="49"/>
      <c r="B14" s="9" t="s">
        <v>15</v>
      </c>
      <c r="C14" s="18">
        <v>0</v>
      </c>
      <c r="D14" s="8">
        <v>32</v>
      </c>
      <c r="E14" s="24">
        <f t="shared" si="0"/>
        <v>0</v>
      </c>
      <c r="F14" s="17"/>
      <c r="G14" s="20">
        <f t="shared" si="1"/>
        <v>0</v>
      </c>
    </row>
    <row r="15" spans="1:11" x14ac:dyDescent="0.25">
      <c r="A15" s="49"/>
      <c r="B15" s="9" t="s">
        <v>17</v>
      </c>
      <c r="C15" s="18">
        <v>0</v>
      </c>
      <c r="D15" s="8">
        <v>1</v>
      </c>
      <c r="E15" s="24">
        <f t="shared" si="0"/>
        <v>0</v>
      </c>
      <c r="F15" s="17"/>
      <c r="G15" s="20">
        <f t="shared" si="1"/>
        <v>0</v>
      </c>
    </row>
    <row r="16" spans="1:11" ht="28.9" customHeight="1" x14ac:dyDescent="0.25">
      <c r="A16" s="49"/>
      <c r="B16" s="53" t="s">
        <v>26</v>
      </c>
      <c r="C16" s="54"/>
      <c r="D16" s="54"/>
      <c r="E16" s="54"/>
      <c r="F16" s="54"/>
      <c r="G16" s="55"/>
    </row>
    <row r="17" spans="1:7" x14ac:dyDescent="0.25">
      <c r="A17" s="49"/>
      <c r="B17" s="9" t="s">
        <v>20</v>
      </c>
      <c r="C17" s="18">
        <v>0</v>
      </c>
      <c r="D17" s="8">
        <v>1</v>
      </c>
      <c r="E17" s="25">
        <f>C17*D17</f>
        <v>0</v>
      </c>
      <c r="F17" s="17"/>
      <c r="G17" s="21">
        <f>E17*(F17/100+1)</f>
        <v>0</v>
      </c>
    </row>
    <row r="18" spans="1:7" x14ac:dyDescent="0.25">
      <c r="A18" s="49"/>
      <c r="B18" s="9" t="s">
        <v>14</v>
      </c>
      <c r="C18" s="18">
        <v>0</v>
      </c>
      <c r="D18" s="8">
        <v>1</v>
      </c>
      <c r="E18" s="25">
        <f t="shared" ref="E18:E21" si="2">C18*D18</f>
        <v>0</v>
      </c>
      <c r="F18" s="17"/>
      <c r="G18" s="21">
        <f t="shared" ref="G18:G21" si="3">E18*(F18/100+1)</f>
        <v>0</v>
      </c>
    </row>
    <row r="19" spans="1:7" x14ac:dyDescent="0.25">
      <c r="A19" s="49"/>
      <c r="B19" s="9" t="s">
        <v>6</v>
      </c>
      <c r="C19" s="18">
        <v>0</v>
      </c>
      <c r="D19" s="8">
        <v>1</v>
      </c>
      <c r="E19" s="25">
        <f t="shared" si="2"/>
        <v>0</v>
      </c>
      <c r="F19" s="17"/>
      <c r="G19" s="21">
        <f t="shared" si="3"/>
        <v>0</v>
      </c>
    </row>
    <row r="20" spans="1:7" x14ac:dyDescent="0.25">
      <c r="A20" s="49"/>
      <c r="B20" s="9" t="s">
        <v>16</v>
      </c>
      <c r="C20" s="18">
        <v>0</v>
      </c>
      <c r="D20" s="8">
        <v>1</v>
      </c>
      <c r="E20" s="25">
        <f t="shared" si="2"/>
        <v>0</v>
      </c>
      <c r="F20" s="17"/>
      <c r="G20" s="21">
        <f t="shared" si="3"/>
        <v>0</v>
      </c>
    </row>
    <row r="21" spans="1:7" x14ac:dyDescent="0.25">
      <c r="A21" s="49"/>
      <c r="B21" s="9" t="s">
        <v>17</v>
      </c>
      <c r="C21" s="18">
        <v>0</v>
      </c>
      <c r="D21" s="8">
        <v>1</v>
      </c>
      <c r="E21" s="25">
        <f t="shared" si="2"/>
        <v>0</v>
      </c>
      <c r="F21" s="17"/>
      <c r="G21" s="21">
        <f t="shared" si="3"/>
        <v>0</v>
      </c>
    </row>
    <row r="22" spans="1:7" ht="28.9" customHeight="1" x14ac:dyDescent="0.25">
      <c r="A22" s="49"/>
      <c r="B22" s="53" t="s">
        <v>27</v>
      </c>
      <c r="C22" s="54"/>
      <c r="D22" s="54"/>
      <c r="E22" s="54"/>
      <c r="F22" s="54"/>
      <c r="G22" s="55"/>
    </row>
    <row r="23" spans="1:7" x14ac:dyDescent="0.25">
      <c r="A23" s="49"/>
      <c r="B23" s="43" t="s">
        <v>7</v>
      </c>
      <c r="C23" s="59"/>
      <c r="D23" s="60"/>
      <c r="E23" s="60"/>
      <c r="F23" s="60"/>
      <c r="G23" s="61"/>
    </row>
    <row r="24" spans="1:7" x14ac:dyDescent="0.25">
      <c r="A24" s="49"/>
      <c r="B24" s="44" t="s">
        <v>20</v>
      </c>
      <c r="C24" s="18">
        <v>0</v>
      </c>
      <c r="D24" s="8">
        <v>1</v>
      </c>
      <c r="E24" s="25">
        <f t="shared" ref="E24:E27" si="4">C24*D24</f>
        <v>0</v>
      </c>
      <c r="F24" s="17"/>
      <c r="G24" s="21">
        <f t="shared" ref="G24:G27" si="5">E24*(F24/100+1)</f>
        <v>0</v>
      </c>
    </row>
    <row r="25" spans="1:7" x14ac:dyDescent="0.25">
      <c r="A25" s="49"/>
      <c r="B25" s="44" t="s">
        <v>14</v>
      </c>
      <c r="C25" s="18">
        <v>0</v>
      </c>
      <c r="D25" s="8">
        <v>1</v>
      </c>
      <c r="E25" s="25">
        <f t="shared" si="4"/>
        <v>0</v>
      </c>
      <c r="F25" s="17"/>
      <c r="G25" s="21">
        <f t="shared" si="5"/>
        <v>0</v>
      </c>
    </row>
    <row r="26" spans="1:7" x14ac:dyDescent="0.25">
      <c r="A26" s="49"/>
      <c r="B26" s="44" t="s">
        <v>6</v>
      </c>
      <c r="C26" s="18">
        <v>0</v>
      </c>
      <c r="D26" s="8">
        <v>1</v>
      </c>
      <c r="E26" s="25">
        <f t="shared" si="4"/>
        <v>0</v>
      </c>
      <c r="F26" s="17"/>
      <c r="G26" s="21">
        <f t="shared" si="5"/>
        <v>0</v>
      </c>
    </row>
    <row r="27" spans="1:7" x14ac:dyDescent="0.25">
      <c r="A27" s="49"/>
      <c r="B27" s="44" t="s">
        <v>16</v>
      </c>
      <c r="C27" s="18">
        <v>0</v>
      </c>
      <c r="D27" s="8">
        <v>1</v>
      </c>
      <c r="E27" s="25">
        <f t="shared" si="4"/>
        <v>0</v>
      </c>
      <c r="F27" s="17"/>
      <c r="G27" s="21">
        <f t="shared" si="5"/>
        <v>0</v>
      </c>
    </row>
    <row r="28" spans="1:7" x14ac:dyDescent="0.25">
      <c r="A28" s="49"/>
      <c r="B28" s="44" t="s">
        <v>17</v>
      </c>
      <c r="C28" s="18">
        <v>0</v>
      </c>
      <c r="D28" s="8">
        <v>1</v>
      </c>
      <c r="E28" s="25">
        <f>C28*D28</f>
        <v>0</v>
      </c>
      <c r="F28" s="17"/>
      <c r="G28" s="21">
        <f>E28*(F28/100+1)</f>
        <v>0</v>
      </c>
    </row>
    <row r="29" spans="1:7" x14ac:dyDescent="0.25">
      <c r="A29" s="49"/>
      <c r="B29" s="9" t="s">
        <v>8</v>
      </c>
      <c r="C29" s="18">
        <v>0</v>
      </c>
      <c r="D29" s="8">
        <v>1</v>
      </c>
      <c r="E29" s="25">
        <f t="shared" ref="E29:E31" si="6">C29*D29</f>
        <v>0</v>
      </c>
      <c r="F29" s="17"/>
      <c r="G29" s="21">
        <f t="shared" ref="G29:G31" si="7">E29*(F29/100+1)</f>
        <v>0</v>
      </c>
    </row>
    <row r="30" spans="1:7" x14ac:dyDescent="0.25">
      <c r="A30" s="49"/>
      <c r="B30" s="9" t="s">
        <v>9</v>
      </c>
      <c r="C30" s="18">
        <v>0</v>
      </c>
      <c r="D30" s="8">
        <v>1</v>
      </c>
      <c r="E30" s="25">
        <f t="shared" si="6"/>
        <v>0</v>
      </c>
      <c r="F30" s="17"/>
      <c r="G30" s="21">
        <f t="shared" si="7"/>
        <v>0</v>
      </c>
    </row>
    <row r="31" spans="1:7" x14ac:dyDescent="0.25">
      <c r="A31" s="49"/>
      <c r="B31" s="10" t="s">
        <v>10</v>
      </c>
      <c r="C31" s="18">
        <v>0</v>
      </c>
      <c r="D31" s="8">
        <v>1</v>
      </c>
      <c r="E31" s="25">
        <f t="shared" si="6"/>
        <v>0</v>
      </c>
      <c r="F31" s="17"/>
      <c r="G31" s="21">
        <f t="shared" si="7"/>
        <v>0</v>
      </c>
    </row>
    <row r="32" spans="1:7" ht="42" customHeight="1" x14ac:dyDescent="0.25">
      <c r="A32" s="49"/>
      <c r="B32" s="53" t="s">
        <v>28</v>
      </c>
      <c r="C32" s="54"/>
      <c r="D32" s="54"/>
      <c r="E32" s="54"/>
      <c r="F32" s="54"/>
      <c r="G32" s="55"/>
    </row>
    <row r="33" spans="1:7" x14ac:dyDescent="0.25">
      <c r="A33" s="49"/>
      <c r="B33" s="44" t="s">
        <v>7</v>
      </c>
      <c r="C33" s="59"/>
      <c r="D33" s="60"/>
      <c r="E33" s="60"/>
      <c r="F33" s="60"/>
      <c r="G33" s="61"/>
    </row>
    <row r="34" spans="1:7" x14ac:dyDescent="0.25">
      <c r="A34" s="49"/>
      <c r="B34" s="44" t="s">
        <v>20</v>
      </c>
      <c r="C34" s="18">
        <v>0</v>
      </c>
      <c r="D34" s="27">
        <v>1</v>
      </c>
      <c r="E34" s="25">
        <f t="shared" ref="E34:E38" si="8">C34*D34</f>
        <v>0</v>
      </c>
      <c r="F34" s="28"/>
      <c r="G34" s="29">
        <f t="shared" ref="G34:G38" si="9">E34*(F34/100+1)</f>
        <v>0</v>
      </c>
    </row>
    <row r="35" spans="1:7" x14ac:dyDescent="0.25">
      <c r="A35" s="49"/>
      <c r="B35" s="44" t="s">
        <v>14</v>
      </c>
      <c r="C35" s="18">
        <v>0</v>
      </c>
      <c r="D35" s="27">
        <v>1</v>
      </c>
      <c r="E35" s="25">
        <f t="shared" si="8"/>
        <v>0</v>
      </c>
      <c r="F35" s="28"/>
      <c r="G35" s="29">
        <f t="shared" si="9"/>
        <v>0</v>
      </c>
    </row>
    <row r="36" spans="1:7" x14ac:dyDescent="0.25">
      <c r="A36" s="49"/>
      <c r="B36" s="44" t="s">
        <v>6</v>
      </c>
      <c r="C36" s="18">
        <v>0</v>
      </c>
      <c r="D36" s="27">
        <v>1</v>
      </c>
      <c r="E36" s="25">
        <f t="shared" si="8"/>
        <v>0</v>
      </c>
      <c r="F36" s="28"/>
      <c r="G36" s="29">
        <f t="shared" si="9"/>
        <v>0</v>
      </c>
    </row>
    <row r="37" spans="1:7" x14ac:dyDescent="0.25">
      <c r="A37" s="49"/>
      <c r="B37" s="44" t="s">
        <v>16</v>
      </c>
      <c r="C37" s="18">
        <v>0</v>
      </c>
      <c r="D37" s="27">
        <v>1</v>
      </c>
      <c r="E37" s="25">
        <f t="shared" si="8"/>
        <v>0</v>
      </c>
      <c r="F37" s="28"/>
      <c r="G37" s="29">
        <f t="shared" si="9"/>
        <v>0</v>
      </c>
    </row>
    <row r="38" spans="1:7" x14ac:dyDescent="0.25">
      <c r="A38" s="49"/>
      <c r="B38" s="44" t="s">
        <v>17</v>
      </c>
      <c r="C38" s="18">
        <v>0</v>
      </c>
      <c r="D38" s="27">
        <v>1</v>
      </c>
      <c r="E38" s="25">
        <f t="shared" si="8"/>
        <v>0</v>
      </c>
      <c r="F38" s="28"/>
      <c r="G38" s="29">
        <f t="shared" si="9"/>
        <v>0</v>
      </c>
    </row>
    <row r="39" spans="1:7" x14ac:dyDescent="0.25">
      <c r="A39" s="49"/>
      <c r="B39" s="26" t="s">
        <v>8</v>
      </c>
      <c r="C39" s="18">
        <v>0</v>
      </c>
      <c r="D39" s="27">
        <v>1</v>
      </c>
      <c r="E39" s="25">
        <f t="shared" ref="E39:E41" si="10">C39*D39</f>
        <v>0</v>
      </c>
      <c r="F39" s="28"/>
      <c r="G39" s="29">
        <f t="shared" ref="G39:G41" si="11">E39*(F39/100+1)</f>
        <v>0</v>
      </c>
    </row>
    <row r="40" spans="1:7" x14ac:dyDescent="0.25">
      <c r="A40" s="49"/>
      <c r="B40" s="26" t="s">
        <v>9</v>
      </c>
      <c r="C40" s="18">
        <v>0</v>
      </c>
      <c r="D40" s="27">
        <v>1</v>
      </c>
      <c r="E40" s="25">
        <f t="shared" si="10"/>
        <v>0</v>
      </c>
      <c r="F40" s="28"/>
      <c r="G40" s="29">
        <f t="shared" si="11"/>
        <v>0</v>
      </c>
    </row>
    <row r="41" spans="1:7" ht="15.75" thickBot="1" x14ac:dyDescent="0.3">
      <c r="A41" s="50"/>
      <c r="B41" s="30" t="s">
        <v>10</v>
      </c>
      <c r="C41" s="18">
        <v>0</v>
      </c>
      <c r="D41" s="31">
        <v>1</v>
      </c>
      <c r="E41" s="32">
        <f t="shared" si="10"/>
        <v>0</v>
      </c>
      <c r="F41" s="23"/>
      <c r="G41" s="29">
        <f t="shared" si="11"/>
        <v>0</v>
      </c>
    </row>
    <row r="42" spans="1:7" x14ac:dyDescent="0.25">
      <c r="A42" s="62">
        <v>2</v>
      </c>
      <c r="B42" s="70" t="s">
        <v>25</v>
      </c>
      <c r="C42" s="71"/>
      <c r="D42" s="71"/>
      <c r="E42" s="71"/>
      <c r="F42" s="71"/>
      <c r="G42" s="72"/>
    </row>
    <row r="43" spans="1:7" x14ac:dyDescent="0.25">
      <c r="A43" s="63"/>
      <c r="B43" s="26" t="s">
        <v>11</v>
      </c>
      <c r="C43" s="18">
        <v>0</v>
      </c>
      <c r="D43" s="33">
        <v>5</v>
      </c>
      <c r="E43" s="25">
        <f>C43*D43</f>
        <v>0</v>
      </c>
      <c r="F43" s="28"/>
      <c r="G43" s="29">
        <f>E43*(F43/100+1)</f>
        <v>0</v>
      </c>
    </row>
    <row r="44" spans="1:7" x14ac:dyDescent="0.25">
      <c r="A44" s="63"/>
      <c r="B44" s="26" t="s">
        <v>12</v>
      </c>
      <c r="C44" s="18">
        <v>0</v>
      </c>
      <c r="D44" s="33">
        <v>5</v>
      </c>
      <c r="E44" s="25">
        <f t="shared" ref="E44:E45" si="12">C44*D44</f>
        <v>0</v>
      </c>
      <c r="F44" s="28"/>
      <c r="G44" s="29">
        <f t="shared" ref="G44:G45" si="13">E44*(F44/100+1)</f>
        <v>0</v>
      </c>
    </row>
    <row r="45" spans="1:7" x14ac:dyDescent="0.25">
      <c r="A45" s="63"/>
      <c r="B45" s="26" t="s">
        <v>13</v>
      </c>
      <c r="C45" s="18">
        <v>0</v>
      </c>
      <c r="D45" s="33">
        <v>1</v>
      </c>
      <c r="E45" s="25">
        <f t="shared" si="12"/>
        <v>0</v>
      </c>
      <c r="F45" s="28"/>
      <c r="G45" s="29">
        <f t="shared" si="13"/>
        <v>0</v>
      </c>
    </row>
    <row r="46" spans="1:7" x14ac:dyDescent="0.25">
      <c r="A46" s="63"/>
      <c r="B46" s="64" t="s">
        <v>24</v>
      </c>
      <c r="C46" s="65"/>
      <c r="D46" s="65"/>
      <c r="E46" s="65"/>
      <c r="F46" s="65"/>
      <c r="G46" s="66"/>
    </row>
    <row r="47" spans="1:7" x14ac:dyDescent="0.25">
      <c r="A47" s="63"/>
      <c r="B47" s="26" t="s">
        <v>11</v>
      </c>
      <c r="C47" s="18">
        <v>0</v>
      </c>
      <c r="D47" s="27">
        <v>1</v>
      </c>
      <c r="E47" s="25">
        <f>C47*D47</f>
        <v>0</v>
      </c>
      <c r="F47" s="28"/>
      <c r="G47" s="29">
        <f>E47*(F47/100+1)</f>
        <v>0</v>
      </c>
    </row>
    <row r="48" spans="1:7" x14ac:dyDescent="0.25">
      <c r="A48" s="63"/>
      <c r="B48" s="26" t="s">
        <v>12</v>
      </c>
      <c r="C48" s="18">
        <v>0</v>
      </c>
      <c r="D48" s="27">
        <v>1</v>
      </c>
      <c r="E48" s="25">
        <f t="shared" ref="E48:E49" si="14">C48*D48</f>
        <v>0</v>
      </c>
      <c r="F48" s="28"/>
      <c r="G48" s="29">
        <f t="shared" ref="G48:G49" si="15">E48*(F48/100+1)</f>
        <v>0</v>
      </c>
    </row>
    <row r="49" spans="1:8" x14ac:dyDescent="0.25">
      <c r="A49" s="63"/>
      <c r="B49" s="26" t="s">
        <v>13</v>
      </c>
      <c r="C49" s="18">
        <v>0</v>
      </c>
      <c r="D49" s="27">
        <v>1</v>
      </c>
      <c r="E49" s="25">
        <f t="shared" si="14"/>
        <v>0</v>
      </c>
      <c r="F49" s="28"/>
      <c r="G49" s="29">
        <f t="shared" si="15"/>
        <v>0</v>
      </c>
    </row>
    <row r="50" spans="1:8" x14ac:dyDescent="0.25">
      <c r="A50" s="63"/>
      <c r="B50" s="64" t="s">
        <v>39</v>
      </c>
      <c r="C50" s="65"/>
      <c r="D50" s="65"/>
      <c r="E50" s="65"/>
      <c r="F50" s="65"/>
      <c r="G50" s="66"/>
    </row>
    <row r="51" spans="1:8" x14ac:dyDescent="0.25">
      <c r="A51" s="63"/>
      <c r="B51" s="26" t="s">
        <v>11</v>
      </c>
      <c r="C51" s="18">
        <v>0</v>
      </c>
      <c r="D51" s="27">
        <v>2</v>
      </c>
      <c r="E51" s="25">
        <f>C51*D51</f>
        <v>0</v>
      </c>
      <c r="F51" s="28"/>
      <c r="G51" s="29">
        <f>E51*(F51/100+1)</f>
        <v>0</v>
      </c>
    </row>
    <row r="52" spans="1:8" x14ac:dyDescent="0.25">
      <c r="A52" s="63"/>
      <c r="B52" s="26" t="s">
        <v>12</v>
      </c>
      <c r="C52" s="18">
        <v>0</v>
      </c>
      <c r="D52" s="27">
        <v>2</v>
      </c>
      <c r="E52" s="25">
        <f t="shared" ref="E52:E53" si="16">C52*D52</f>
        <v>0</v>
      </c>
      <c r="F52" s="28"/>
      <c r="G52" s="29">
        <f t="shared" ref="G52:G53" si="17">E52*(F52/100+1)</f>
        <v>0</v>
      </c>
    </row>
    <row r="53" spans="1:8" x14ac:dyDescent="0.25">
      <c r="A53" s="63"/>
      <c r="B53" s="26" t="s">
        <v>13</v>
      </c>
      <c r="C53" s="18">
        <v>0</v>
      </c>
      <c r="D53" s="27">
        <v>2</v>
      </c>
      <c r="E53" s="25">
        <f t="shared" si="16"/>
        <v>0</v>
      </c>
      <c r="F53" s="28"/>
      <c r="G53" s="29">
        <f t="shared" si="17"/>
        <v>0</v>
      </c>
    </row>
    <row r="54" spans="1:8" x14ac:dyDescent="0.25">
      <c r="A54" s="63"/>
      <c r="B54" s="64" t="s">
        <v>40</v>
      </c>
      <c r="C54" s="65"/>
      <c r="D54" s="65"/>
      <c r="E54" s="65"/>
      <c r="F54" s="65"/>
      <c r="G54" s="66"/>
    </row>
    <row r="55" spans="1:8" x14ac:dyDescent="0.25">
      <c r="A55" s="63"/>
      <c r="B55" s="26" t="s">
        <v>11</v>
      </c>
      <c r="C55" s="18">
        <v>0</v>
      </c>
      <c r="D55" s="27">
        <v>2</v>
      </c>
      <c r="E55" s="25">
        <f>C55*D55</f>
        <v>0</v>
      </c>
      <c r="F55" s="28"/>
      <c r="G55" s="29">
        <f>E55*(F55/100+1)</f>
        <v>0</v>
      </c>
    </row>
    <row r="56" spans="1:8" x14ac:dyDescent="0.25">
      <c r="A56" s="63"/>
      <c r="B56" s="26" t="s">
        <v>12</v>
      </c>
      <c r="C56" s="18">
        <v>0</v>
      </c>
      <c r="D56" s="27">
        <v>2</v>
      </c>
      <c r="E56" s="25">
        <f t="shared" ref="E56:E57" si="18">C56*D56</f>
        <v>0</v>
      </c>
      <c r="F56" s="28"/>
      <c r="G56" s="29">
        <f t="shared" ref="G56:G57" si="19">E56*(F56/100+1)</f>
        <v>0</v>
      </c>
    </row>
    <row r="57" spans="1:8" ht="15.75" thickBot="1" x14ac:dyDescent="0.3">
      <c r="A57" s="63"/>
      <c r="B57" s="26" t="s">
        <v>13</v>
      </c>
      <c r="C57" s="18">
        <v>0</v>
      </c>
      <c r="D57" s="27">
        <v>2</v>
      </c>
      <c r="E57" s="25">
        <f t="shared" si="18"/>
        <v>0</v>
      </c>
      <c r="F57" s="28"/>
      <c r="G57" s="29">
        <f t="shared" si="19"/>
        <v>0</v>
      </c>
    </row>
    <row r="58" spans="1:8" ht="15.75" thickBot="1" x14ac:dyDescent="0.3">
      <c r="A58" s="34"/>
      <c r="B58" s="67" t="s">
        <v>29</v>
      </c>
      <c r="C58" s="68"/>
      <c r="D58" s="69"/>
      <c r="E58" s="19">
        <f>SUM(E11:E15,E17:E21,E24:E31,E34:E41,E43:E45,E47:E49,E51:E53,E55:E57)</f>
        <v>0</v>
      </c>
      <c r="F58" s="35" t="s">
        <v>5</v>
      </c>
      <c r="G58" s="19">
        <f>SUM(G11:G15,G17:G21,G24:G31,G34:G41,G43:G45,G47:G49,G51:G53,G55:G57)</f>
        <v>0</v>
      </c>
    </row>
    <row r="59" spans="1:8" x14ac:dyDescent="0.25">
      <c r="A59" s="1"/>
    </row>
    <row r="60" spans="1:8" ht="15.75" x14ac:dyDescent="0.3">
      <c r="B60" s="42" t="s">
        <v>33</v>
      </c>
      <c r="C60" s="37"/>
      <c r="D60" s="37"/>
      <c r="E60" s="37"/>
      <c r="F60" s="39" t="s">
        <v>37</v>
      </c>
      <c r="G60" s="39"/>
    </row>
    <row r="61" spans="1:8" ht="15.75" x14ac:dyDescent="0.3">
      <c r="B61" s="42" t="s">
        <v>34</v>
      </c>
      <c r="C61" s="37"/>
      <c r="D61" s="37"/>
      <c r="F61" s="38" t="s">
        <v>35</v>
      </c>
      <c r="H61" s="39"/>
    </row>
    <row r="62" spans="1:8" ht="45.75" thickBot="1" x14ac:dyDescent="0.35">
      <c r="A62" s="37"/>
      <c r="C62" s="37"/>
      <c r="D62" s="37"/>
      <c r="E62" s="37"/>
      <c r="F62" s="41" t="s">
        <v>36</v>
      </c>
      <c r="G62" s="40"/>
    </row>
    <row r="63" spans="1:8" ht="33" customHeight="1" thickBot="1" x14ac:dyDescent="0.3">
      <c r="A63" s="1"/>
      <c r="B63" s="89" t="s">
        <v>70</v>
      </c>
      <c r="C63" s="90"/>
      <c r="D63" s="91"/>
      <c r="E63" s="88"/>
      <c r="F63" s="88"/>
      <c r="G63" s="88"/>
    </row>
    <row r="64" spans="1:8" x14ac:dyDescent="0.25">
      <c r="A64" s="1"/>
      <c r="B64" s="76" t="s">
        <v>41</v>
      </c>
      <c r="C64" s="77" t="s">
        <v>49</v>
      </c>
      <c r="D64" s="78" t="s">
        <v>60</v>
      </c>
    </row>
    <row r="65" spans="1:7" x14ac:dyDescent="0.25">
      <c r="A65" s="1"/>
      <c r="B65" s="79" t="s">
        <v>23</v>
      </c>
      <c r="C65" s="80" t="s">
        <v>50</v>
      </c>
      <c r="D65" s="81" t="s">
        <v>61</v>
      </c>
    </row>
    <row r="66" spans="1:7" x14ac:dyDescent="0.25">
      <c r="A66" s="73"/>
      <c r="B66" s="82" t="s">
        <v>42</v>
      </c>
      <c r="C66" s="83" t="s">
        <v>51</v>
      </c>
      <c r="D66" s="84" t="s">
        <v>45</v>
      </c>
      <c r="E66" s="73"/>
      <c r="F66" s="73"/>
      <c r="G66" s="73"/>
    </row>
    <row r="67" spans="1:7" x14ac:dyDescent="0.25">
      <c r="A67" s="73"/>
      <c r="B67" s="82" t="s">
        <v>69</v>
      </c>
      <c r="C67" s="83" t="s">
        <v>52</v>
      </c>
      <c r="D67" s="84" t="s">
        <v>63</v>
      </c>
      <c r="E67" s="73"/>
      <c r="F67" s="73"/>
      <c r="G67" s="73"/>
    </row>
    <row r="68" spans="1:7" x14ac:dyDescent="0.25">
      <c r="A68" s="73"/>
      <c r="B68" s="79" t="s">
        <v>65</v>
      </c>
      <c r="C68" s="83" t="s">
        <v>53</v>
      </c>
      <c r="D68" s="84" t="s">
        <v>43</v>
      </c>
      <c r="E68" s="73"/>
      <c r="F68" s="73"/>
      <c r="G68" s="73"/>
    </row>
    <row r="69" spans="1:7" x14ac:dyDescent="0.25">
      <c r="B69" s="82" t="s">
        <v>62</v>
      </c>
      <c r="C69" s="83" t="s">
        <v>54</v>
      </c>
      <c r="D69" s="84" t="s">
        <v>64</v>
      </c>
    </row>
    <row r="70" spans="1:7" x14ac:dyDescent="0.25">
      <c r="B70" s="82" t="s">
        <v>55</v>
      </c>
      <c r="C70" s="83" t="s">
        <v>56</v>
      </c>
      <c r="D70" s="84" t="s">
        <v>44</v>
      </c>
    </row>
    <row r="71" spans="1:7" x14ac:dyDescent="0.25">
      <c r="B71" s="82" t="s">
        <v>47</v>
      </c>
      <c r="C71" s="83" t="s">
        <v>46</v>
      </c>
      <c r="D71" s="84" t="s">
        <v>66</v>
      </c>
    </row>
    <row r="72" spans="1:7" x14ac:dyDescent="0.25">
      <c r="B72" s="82" t="s">
        <v>48</v>
      </c>
      <c r="C72" s="83" t="s">
        <v>58</v>
      </c>
      <c r="D72" s="84" t="s">
        <v>67</v>
      </c>
    </row>
    <row r="73" spans="1:7" ht="15.75" thickBot="1" x14ac:dyDescent="0.3">
      <c r="B73" s="85" t="s">
        <v>57</v>
      </c>
      <c r="C73" s="86" t="s">
        <v>59</v>
      </c>
      <c r="D73" s="87" t="s">
        <v>68</v>
      </c>
    </row>
    <row r="74" spans="1:7" x14ac:dyDescent="0.25">
      <c r="B74" s="74"/>
      <c r="C74" s="75"/>
      <c r="D74" s="74"/>
    </row>
  </sheetData>
  <mergeCells count="17">
    <mergeCell ref="A42:A57"/>
    <mergeCell ref="B54:G54"/>
    <mergeCell ref="B58:D58"/>
    <mergeCell ref="B42:G42"/>
    <mergeCell ref="B46:G46"/>
    <mergeCell ref="B50:G50"/>
    <mergeCell ref="B63:D63"/>
    <mergeCell ref="A6:G6"/>
    <mergeCell ref="A10:A41"/>
    <mergeCell ref="A8:A9"/>
    <mergeCell ref="B8:B9"/>
    <mergeCell ref="B16:G16"/>
    <mergeCell ref="B10:G10"/>
    <mergeCell ref="B22:G22"/>
    <mergeCell ref="B32:G32"/>
    <mergeCell ref="C23:G23"/>
    <mergeCell ref="C33:G33"/>
  </mergeCells>
  <pageMargins left="0.7" right="0.7" top="0.75" bottom="0.75" header="0.3" footer="0.3"/>
  <pageSetup paperSize="9" scale="5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B2173DBFE3CB45BE48CC35EB537C93" ma:contentTypeVersion="11" ma:contentTypeDescription="Utwórz nowy dokument." ma:contentTypeScope="" ma:versionID="fae4d7b9356a7d474302b25adf6d5fe5">
  <xsd:schema xmlns:xsd="http://www.w3.org/2001/XMLSchema" xmlns:xs="http://www.w3.org/2001/XMLSchema" xmlns:p="http://schemas.microsoft.com/office/2006/metadata/properties" xmlns:ns2="ec6713e2-0fd8-488e-b64e-cf4a67163fb1" xmlns:ns3="1fb120e8-6e6c-41c4-bca7-a42c4427dba0" targetNamespace="http://schemas.microsoft.com/office/2006/metadata/properties" ma:root="true" ma:fieldsID="9697b9f7a6921a9f600ab7a513605463" ns2:_="" ns3:_="">
    <xsd:import namespace="ec6713e2-0fd8-488e-b64e-cf4a67163fb1"/>
    <xsd:import namespace="1fb120e8-6e6c-41c4-bca7-a42c4427db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713e2-0fd8-488e-b64e-cf4a67163f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20e8-6e6c-41c4-bca7-a42c4427dba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70C294-706D-42F5-9FE1-D0ED9F18EF58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ec6713e2-0fd8-488e-b64e-cf4a67163fb1"/>
    <ds:schemaRef ds:uri="http://purl.org/dc/terms/"/>
    <ds:schemaRef ds:uri="http://schemas.openxmlformats.org/package/2006/metadata/core-properties"/>
    <ds:schemaRef ds:uri="http://purl.org/dc/dcmitype/"/>
    <ds:schemaRef ds:uri="1fb120e8-6e6c-41c4-bca7-a42c4427db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0CCFD05-70CB-425D-9A40-D5C44E2D39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9022C7-9CAC-455F-902D-7DDBF8200E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713e2-0fd8-488e-b64e-cf4a67163fb1"/>
    <ds:schemaRef ds:uri="1fb120e8-6e6c-41c4-bca7-a42c4427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2 do ZO_16_2021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 Gajowczyk</dc:creator>
  <cp:lastModifiedBy>Sylwia</cp:lastModifiedBy>
  <cp:lastPrinted>2021-09-06T06:20:32Z</cp:lastPrinted>
  <dcterms:created xsi:type="dcterms:W3CDTF">2015-06-05T18:17:20Z</dcterms:created>
  <dcterms:modified xsi:type="dcterms:W3CDTF">2021-09-06T07:02:05Z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0x01010099B2173DBFE3CB45BE48CC35EB537C93</vt:lpwstr>
  </property>
</Properties>
</file>