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DZ\CATERING\catering 2024\"/>
    </mc:Choice>
  </mc:AlternateContent>
  <bookViews>
    <workbookView xWindow="0" yWindow="0" windowWidth="14370" windowHeight="1227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Arkusz1!$6:$6</definedName>
  </definedNames>
  <calcPr calcId="162913"/>
</workbook>
</file>

<file path=xl/calcChain.xml><?xml version="1.0" encoding="utf-8"?>
<calcChain xmlns="http://schemas.openxmlformats.org/spreadsheetml/2006/main">
  <c r="F12" i="1" l="1"/>
  <c r="F9" i="1" l="1"/>
  <c r="F10" i="1"/>
  <c r="F11" i="1"/>
  <c r="D15" i="1" l="1"/>
  <c r="D14" i="1"/>
  <c r="D16" i="1" l="1"/>
</calcChain>
</file>

<file path=xl/sharedStrings.xml><?xml version="1.0" encoding="utf-8"?>
<sst xmlns="http://schemas.openxmlformats.org/spreadsheetml/2006/main" count="23" uniqueCount="20">
  <si>
    <t>Lp.</t>
  </si>
  <si>
    <t xml:space="preserve">Nazwa i opis produktu </t>
  </si>
  <si>
    <t>Jednostka miary na osobę</t>
  </si>
  <si>
    <t>Ilość szacunkowa</t>
  </si>
  <si>
    <t>Cena jednostkowa netto (PLN)</t>
  </si>
  <si>
    <t>Wartość netto (PLN)</t>
  </si>
  <si>
    <t>Stawka VAT (%)</t>
  </si>
  <si>
    <t>Wartość netto całości zamówienia</t>
  </si>
  <si>
    <t>Łączna wartość podatku VAT całości zamówienia</t>
  </si>
  <si>
    <t xml:space="preserve">Wartość brutto całości zamówienia </t>
  </si>
  <si>
    <t>pakiet</t>
  </si>
  <si>
    <t xml:space="preserve">FORMULARZ   CENOWY
</t>
  </si>
  <si>
    <r>
      <rPr>
        <u/>
        <sz val="9"/>
        <rFont val="Calibri"/>
        <family val="2"/>
        <charset val="238"/>
      </rPr>
      <t>Pakiet nr 1*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(typu ciabatta, wieloziarnista, żytnia lub bezglutenowy chleb) z masłem ca.  20-25 g, mix sałat 10-12 g,</t>
    </r>
    <r>
      <rPr>
        <b/>
        <sz val="9"/>
        <rFont val="Calibri"/>
        <family val="2"/>
        <charset val="238"/>
      </rPr>
      <t xml:space="preserve"> szynka serrano lub prosciutto</t>
    </r>
    <r>
      <rPr>
        <sz val="9"/>
        <rFont val="Calibri"/>
        <family val="2"/>
        <charset val="238"/>
      </rPr>
      <t xml:space="preserve"> ca. 40 g, warzywa świeże 13-15 g (np. ogórek, pomidor, papryka) i/lub pikle (masa po odsączeniu) 20 g, 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</si>
  <si>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*Każdy pakiet pakowany oddzielnie w torebkę papierową z opisem  dot. głównego składnika kanapki (mozzarella, kurczak, szynka, łosoś/tuńczyk), w środku drożdżówka/pączek/wafelek i kanapka pakowane oddzielnie w torebki papierowe, serwetki lub inne opakowanie papierowe uniemożliwiające bezpośredni kontakt poszczególnych pozycji pakietu (kanapki, pieczywa cukierniczego i owoców).</t>
  </si>
  <si>
    <r>
      <rPr>
        <u/>
        <sz val="9"/>
        <rFont val="Calibri"/>
        <family val="2"/>
        <charset val="238"/>
      </rPr>
      <t>Pakiet nr 2*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(bułka typu ciabatta, wieloziarnista, żytnia lub bezglutenowy chleb) z masłem ca.  20-25 g, mix sałat 10-12 g,  </t>
    </r>
    <r>
      <rPr>
        <b/>
        <sz val="9"/>
        <rFont val="Calibri"/>
        <family val="2"/>
        <charset val="238"/>
      </rPr>
      <t>ser mozzarella</t>
    </r>
    <r>
      <rPr>
        <sz val="9"/>
        <rFont val="Calibri"/>
        <family val="2"/>
        <charset val="238"/>
      </rPr>
      <t xml:space="preserve"> 60 g (kanapkowy) warzywa świeże - 13-15 g (np. pomidor lub sezonowo suszone pomidory, papryka) i/lub pikle (masa po odsączeniu) 20 g, kiełki - 10 g oraz sos bazyliowy - ca.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</si>
  <si>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3*</t>
    </r>
    <r>
      <rPr>
        <sz val="9"/>
        <rFont val="Calibri"/>
        <family val="2"/>
        <charset val="238"/>
      </rPr>
      <t xml:space="preserve">
1) kanapka pakowana oddzielnie, podłużna bagietka, na różnym typie pieczywa ca. 120-340 g (bułka typu ciabatta, wieloziarnista, żytnia, wieloziarnista, żytnia lub bezglutenowy chleb) z masłem ca.  20-25 g, mix sałat 10-12 g, </t>
    </r>
    <r>
      <rPr>
        <b/>
        <sz val="9"/>
        <rFont val="Calibri"/>
        <family val="2"/>
        <charset val="238"/>
      </rPr>
      <t>kurczak grillowany</t>
    </r>
    <r>
      <rPr>
        <sz val="9"/>
        <rFont val="Calibri"/>
        <family val="2"/>
        <charset val="238"/>
      </rPr>
      <t xml:space="preserve"> min. 80 g, warzywa świeże - 13-15 g (np. ogórek, pomidor, papryka) i/lub pikle (masa po odsączeniu) 20 g oraz sos "tysiąca wysp" ca. 25 ml;
2)drożdżówka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</si>
  <si>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4*</t>
    </r>
    <r>
      <rPr>
        <sz val="9"/>
        <rFont val="Calibri"/>
        <family val="2"/>
        <charset val="238"/>
      </rPr>
      <t xml:space="preserve">
1) kanapka pakowana oddzielnie, podłużna bagietka, na różnym typie pieczywa  ca. 120-130 g (bułka typu ciabatta, wieloziarnista, żytnia, lub bezglutenowy chleb): z masłem ca.  20-25 g, mix sałat 10-12 g,</t>
    </r>
    <r>
      <rPr>
        <b/>
        <sz val="9"/>
        <rFont val="Calibri"/>
        <family val="2"/>
        <charset val="238"/>
      </rPr>
      <t xml:space="preserve"> łosoś wędzony </t>
    </r>
    <r>
      <rPr>
        <sz val="9"/>
        <rFont val="Calibri"/>
        <family val="2"/>
        <charset val="238"/>
      </rPr>
      <t xml:space="preserve">- 40 g lub </t>
    </r>
    <r>
      <rPr>
        <b/>
        <sz val="9"/>
        <rFont val="Calibri"/>
        <family val="2"/>
        <charset val="238"/>
      </rPr>
      <t>tuńczyk w oleju</t>
    </r>
    <r>
      <rPr>
        <sz val="9"/>
        <rFont val="Calibri"/>
        <family val="2"/>
        <charset val="238"/>
      </rPr>
      <t xml:space="preserve"> - 60 g (masa po odsączeniu), warzywa świeże ca. 13-15 g (np. ogórek, pomidor, papryka) i/lub pikle (masa po odsączeniu) 20 g, kiełki - 10 g oraz sos - 25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</si>
  <si>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Uwaga: Formularz należy uzupełnić jedynie w kolumnie 5 dla każdej oferowanej pozycji!</t>
  </si>
  <si>
    <t>I. PAKIETY ŚNIADANIOWE</t>
  </si>
  <si>
    <t xml:space="preserve">         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</si>
</sst>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u/>
      <sz val="9"/>
      <name val="Calibri"/>
      <family val="2"/>
      <charset val="238"/>
    </font>
    <font>
      <b/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justify" vertical="center" wrapText="1"/>
    </xf>
    <xf numFmtId="9" fontId="1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zoomScaleNormal="100" workbookViewId="0">
      <selection activeCell="K12" sqref="K12"/>
    </sheetView>
  </sheetViews>
  <sheetFormatPr defaultColWidth="9.140625" defaultRowHeight="12" x14ac:dyDescent="0.2"/>
  <cols>
    <col min="1" max="1" width="8.85546875" style="4" customWidth="1"/>
    <col min="2" max="2" width="45.85546875" style="3" customWidth="1"/>
    <col min="3" max="3" width="16" style="9" customWidth="1"/>
    <col min="4" max="4" width="10" style="12" bestFit="1" customWidth="1"/>
    <col min="5" max="5" width="9.28515625" style="28" customWidth="1"/>
    <col min="6" max="6" width="9.5703125" style="9" customWidth="1"/>
    <col min="7" max="7" width="6.42578125" style="21" customWidth="1"/>
    <col min="8" max="16384" width="9.140625" style="4"/>
  </cols>
  <sheetData>
    <row r="2" spans="1:7" x14ac:dyDescent="0.2">
      <c r="A2" s="2"/>
      <c r="C2" s="2"/>
      <c r="D2" s="10"/>
      <c r="E2" s="31" t="s">
        <v>19</v>
      </c>
      <c r="F2" s="31"/>
      <c r="G2" s="32"/>
    </row>
    <row r="3" spans="1:7" ht="26.25" customHeight="1" x14ac:dyDescent="0.2">
      <c r="A3" s="33" t="s">
        <v>11</v>
      </c>
      <c r="B3" s="34"/>
      <c r="C3" s="34"/>
      <c r="D3" s="34"/>
      <c r="E3" s="34"/>
      <c r="F3" s="34"/>
      <c r="G3" s="34"/>
    </row>
    <row r="4" spans="1:7" x14ac:dyDescent="0.2">
      <c r="A4" s="29" t="s">
        <v>17</v>
      </c>
      <c r="B4" s="30"/>
      <c r="C4" s="30"/>
      <c r="D4" s="30"/>
      <c r="E4" s="30"/>
      <c r="F4" s="30"/>
      <c r="G4" s="30"/>
    </row>
    <row r="5" spans="1:7" s="5" customFormat="1" x14ac:dyDescent="0.2">
      <c r="B5" s="6"/>
      <c r="C5" s="7"/>
      <c r="D5" s="11"/>
      <c r="E5" s="26"/>
      <c r="F5" s="7"/>
      <c r="G5" s="20"/>
    </row>
    <row r="6" spans="1:7" s="5" customFormat="1" ht="48" x14ac:dyDescent="0.2">
      <c r="A6" s="13" t="s">
        <v>0</v>
      </c>
      <c r="B6" s="14" t="s">
        <v>1</v>
      </c>
      <c r="C6" s="14" t="s">
        <v>2</v>
      </c>
      <c r="D6" s="14" t="s">
        <v>3</v>
      </c>
      <c r="E6" s="1" t="s">
        <v>4</v>
      </c>
      <c r="F6" s="14" t="s">
        <v>5</v>
      </c>
      <c r="G6" s="22" t="s">
        <v>6</v>
      </c>
    </row>
    <row r="7" spans="1:7" s="5" customFormat="1" x14ac:dyDescent="0.2">
      <c r="A7" s="13">
        <v>1</v>
      </c>
      <c r="B7" s="15">
        <v>2</v>
      </c>
      <c r="C7" s="15">
        <v>3</v>
      </c>
      <c r="D7" s="15">
        <v>4</v>
      </c>
      <c r="E7" s="8">
        <v>5</v>
      </c>
      <c r="F7" s="15">
        <v>6</v>
      </c>
      <c r="G7" s="23">
        <v>7</v>
      </c>
    </row>
    <row r="8" spans="1:7" ht="21" customHeight="1" x14ac:dyDescent="0.2">
      <c r="A8" s="37" t="s">
        <v>18</v>
      </c>
      <c r="B8" s="37"/>
      <c r="C8" s="37"/>
      <c r="D8" s="37"/>
      <c r="E8" s="37"/>
      <c r="F8" s="37"/>
      <c r="G8" s="37"/>
    </row>
    <row r="9" spans="1:7" ht="192" x14ac:dyDescent="0.2">
      <c r="A9" s="16">
        <v>1</v>
      </c>
      <c r="B9" s="19" t="s">
        <v>12</v>
      </c>
      <c r="C9" s="17" t="s">
        <v>10</v>
      </c>
      <c r="D9" s="25">
        <v>950</v>
      </c>
      <c r="E9" s="27"/>
      <c r="F9" s="18">
        <f>E9*D9</f>
        <v>0</v>
      </c>
      <c r="G9" s="24">
        <v>0.08</v>
      </c>
    </row>
    <row r="10" spans="1:7" ht="164.25" customHeight="1" x14ac:dyDescent="0.2">
      <c r="A10" s="16">
        <v>2</v>
      </c>
      <c r="B10" s="19" t="s">
        <v>14</v>
      </c>
      <c r="C10" s="17" t="s">
        <v>10</v>
      </c>
      <c r="D10" s="25">
        <v>950</v>
      </c>
      <c r="E10" s="27"/>
      <c r="F10" s="18">
        <f>E10*D10</f>
        <v>0</v>
      </c>
      <c r="G10" s="24">
        <v>0.08</v>
      </c>
    </row>
    <row r="11" spans="1:7" ht="176.25" customHeight="1" x14ac:dyDescent="0.2">
      <c r="A11" s="16">
        <v>3</v>
      </c>
      <c r="B11" s="19" t="s">
        <v>15</v>
      </c>
      <c r="C11" s="17" t="s">
        <v>10</v>
      </c>
      <c r="D11" s="25">
        <v>950</v>
      </c>
      <c r="E11" s="27"/>
      <c r="F11" s="18">
        <f>E11*D11</f>
        <v>0</v>
      </c>
      <c r="G11" s="24">
        <v>0.08</v>
      </c>
    </row>
    <row r="12" spans="1:7" ht="204" customHeight="1" x14ac:dyDescent="0.2">
      <c r="A12" s="16">
        <v>4</v>
      </c>
      <c r="B12" s="19" t="s">
        <v>16</v>
      </c>
      <c r="C12" s="17" t="s">
        <v>10</v>
      </c>
      <c r="D12" s="25">
        <v>950</v>
      </c>
      <c r="E12" s="27"/>
      <c r="F12" s="18">
        <f>E12*D12</f>
        <v>0</v>
      </c>
      <c r="G12" s="24">
        <v>0.08</v>
      </c>
    </row>
    <row r="13" spans="1:7" ht="32.25" customHeight="1" x14ac:dyDescent="0.2">
      <c r="A13" s="38" t="s">
        <v>13</v>
      </c>
      <c r="B13" s="39"/>
      <c r="C13" s="39"/>
      <c r="D13" s="39"/>
      <c r="E13" s="39"/>
      <c r="F13" s="39"/>
      <c r="G13" s="40"/>
    </row>
    <row r="14" spans="1:7" ht="19.5" customHeight="1" x14ac:dyDescent="0.2">
      <c r="A14" s="49" t="s">
        <v>7</v>
      </c>
      <c r="B14" s="50"/>
      <c r="C14" s="51"/>
      <c r="D14" s="41">
        <f>SUM(F8:F12)</f>
        <v>0</v>
      </c>
      <c r="E14" s="42"/>
      <c r="F14" s="42"/>
      <c r="G14" s="43"/>
    </row>
    <row r="15" spans="1:7" ht="19.5" customHeight="1" x14ac:dyDescent="0.25">
      <c r="A15" s="52" t="s">
        <v>8</v>
      </c>
      <c r="B15" s="53"/>
      <c r="C15" s="53"/>
      <c r="D15" s="44">
        <f>SUMPRODUCT(G8:G12,F8:F12)</f>
        <v>0</v>
      </c>
      <c r="E15" s="44"/>
      <c r="F15" s="44"/>
      <c r="G15" s="45"/>
    </row>
    <row r="16" spans="1:7" ht="19.5" customHeight="1" thickBot="1" x14ac:dyDescent="0.3">
      <c r="A16" s="35" t="s">
        <v>9</v>
      </c>
      <c r="B16" s="36"/>
      <c r="C16" s="36"/>
      <c r="D16" s="46">
        <f>D15+D14</f>
        <v>0</v>
      </c>
      <c r="E16" s="47"/>
      <c r="F16" s="47"/>
      <c r="G16" s="48"/>
    </row>
  </sheetData>
  <mergeCells count="11">
    <mergeCell ref="A4:G4"/>
    <mergeCell ref="E2:G2"/>
    <mergeCell ref="A3:G3"/>
    <mergeCell ref="A16:C16"/>
    <mergeCell ref="A8:G8"/>
    <mergeCell ref="A13:G13"/>
    <mergeCell ref="D14:G14"/>
    <mergeCell ref="D15:G15"/>
    <mergeCell ref="D16:G16"/>
    <mergeCell ref="A14:C14"/>
    <mergeCell ref="A15:C1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Łukasz Burchardt</cp:lastModifiedBy>
  <cp:lastPrinted>2021-10-19T11:25:13Z</cp:lastPrinted>
  <dcterms:created xsi:type="dcterms:W3CDTF">2012-10-04T12:00:18Z</dcterms:created>
  <dcterms:modified xsi:type="dcterms:W3CDTF">2023-09-22T06:38:17Z</dcterms:modified>
</cp:coreProperties>
</file>