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42.2024_cewniki\3. SWZ\do publikacji\"/>
    </mc:Choice>
  </mc:AlternateContent>
  <xr:revisionPtr revIDLastSave="0" documentId="13_ncr:1_{C30C0833-1E6E-47CF-BD87-A841540F09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I7" i="1" s="1"/>
  <c r="H7" i="1" s="1"/>
</calcChain>
</file>

<file path=xl/sharedStrings.xml><?xml version="1.0" encoding="utf-8"?>
<sst xmlns="http://schemas.openxmlformats.org/spreadsheetml/2006/main" count="18" uniqueCount="18">
  <si>
    <t>Lp.</t>
  </si>
  <si>
    <t>Ilość</t>
  </si>
  <si>
    <t>Cena jednostkowa netto</t>
  </si>
  <si>
    <t>Stawka VAT %</t>
  </si>
  <si>
    <t>Jednostka miary</t>
  </si>
  <si>
    <t>PRODUCENT/  Nazwa własna lub inne określenie identyfikujące wyrób w sposób jednoznaczny, np. numer katalogowy</t>
  </si>
  <si>
    <t>RAZEM:</t>
  </si>
  <si>
    <t>Przedmiot zamówienia</t>
  </si>
  <si>
    <t>1.</t>
  </si>
  <si>
    <t xml:space="preserve"> Formularz cenowo – techniczny zadania nr 1  </t>
  </si>
  <si>
    <t>Załącznik nr 1 do umowy nr NZ.261.42.2024</t>
  </si>
  <si>
    <t>Załącznik nr 2 do SWZ</t>
  </si>
  <si>
    <r>
      <rPr>
        <b/>
        <sz val="10"/>
        <color theme="1"/>
        <rFont val="Calibri"/>
        <family val="2"/>
        <charset val="238"/>
        <scheme val="minor"/>
      </rPr>
      <t xml:space="preserve">
1. </t>
    </r>
    <r>
      <rPr>
        <sz val="10"/>
        <color theme="1"/>
        <rFont val="Calibri"/>
        <family val="2"/>
        <charset val="238"/>
        <scheme val="minor"/>
      </rPr>
      <t>Przedmiotem zamówienia są sukcesywne dostawy</t>
    </r>
    <r>
      <rPr>
        <b/>
        <sz val="10"/>
        <color theme="1"/>
        <rFont val="Calibri"/>
        <family val="2"/>
        <charset val="238"/>
        <scheme val="minor"/>
      </rPr>
      <t xml:space="preserve"> cewników prowadzących do PTCA, </t>
    </r>
    <r>
      <rPr>
        <sz val="10"/>
        <color theme="1"/>
        <rFont val="Calibri"/>
        <family val="2"/>
        <charset val="238"/>
        <scheme val="minor"/>
      </rPr>
      <t xml:space="preserve"> zwanych dalej wyrobami.
</t>
    </r>
    <r>
      <rPr>
        <b/>
        <sz val="10"/>
        <color theme="1"/>
        <rFont val="Calibri"/>
        <family val="2"/>
        <charset val="238"/>
        <scheme val="minor"/>
      </rPr>
      <t xml:space="preserve">2. </t>
    </r>
    <r>
      <rPr>
        <sz val="10"/>
        <color theme="1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-  wymagania eksploatacyjno - techniczne i jakościowe.
</t>
    </r>
    <r>
      <rPr>
        <b/>
        <sz val="10"/>
        <color theme="1"/>
        <rFont val="Calibri"/>
        <family val="2"/>
        <charset val="238"/>
        <scheme val="minor"/>
      </rPr>
      <t xml:space="preserve">3. </t>
    </r>
    <r>
      <rPr>
        <sz val="10"/>
        <color theme="1"/>
        <rFont val="Calibri"/>
        <family val="2"/>
        <charset val="238"/>
        <scheme val="minor"/>
      </rPr>
      <t xml:space="preserve">Dostarczane zamawiającemu poszczególne wyroby powinny znajdować się w opakowaniach, na których umieszczona będzie informacja w języku polskim, zawierająca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color theme="1"/>
        <rFont val="Calibri"/>
        <family val="2"/>
        <charset val="238"/>
        <scheme val="minor"/>
      </rPr>
      <t>Uwaga:</t>
    </r>
    <r>
      <rPr>
        <sz val="10"/>
        <color theme="1"/>
        <rFont val="Calibri"/>
        <family val="2"/>
        <charset val="238"/>
        <scheme val="minor"/>
      </rPr>
      <t xml:space="preserve"> Okres ważności wyrobów powinien wynosić minimum 12 miesięcy od dnia dostawy do siedziby zamawiającego.
</t>
    </r>
    <r>
      <rPr>
        <b/>
        <sz val="10"/>
        <color theme="1"/>
        <rFont val="Calibri"/>
        <family val="2"/>
        <charset val="238"/>
        <scheme val="minor"/>
      </rPr>
      <t>4.</t>
    </r>
    <r>
      <rPr>
        <sz val="10"/>
        <color theme="1"/>
        <rFont val="Calibri"/>
        <family val="2"/>
        <charset val="238"/>
        <scheme val="minor"/>
      </rPr>
      <t xml:space="preserve"> Wykonawca oświadcza, że  dostarczane zamawiającemu wyroby spełniać będą właściwe, ustalone w obowiązujących przepisach prawa wymagania odnośnie dopuszczenia do użytkowania przedmiotowych wyrobów w polskich zakładach opieki zdrowotnej. 
</t>
    </r>
    <r>
      <rPr>
        <b/>
        <sz val="10"/>
        <color theme="1"/>
        <rFont val="Calibri"/>
        <family val="2"/>
        <charset val="238"/>
        <scheme val="minor"/>
      </rPr>
      <t xml:space="preserve">5. </t>
    </r>
    <r>
      <rPr>
        <sz val="10"/>
        <color theme="1"/>
        <rFont val="Calibri"/>
        <family val="2"/>
        <charset val="238"/>
        <scheme val="minor"/>
      </rPr>
      <t xml:space="preserve">Wykonawca zapewnia, że na potwierdzenie stanu faktycznego, o którym mowa w pkt 2 i 4 posiada stosowne dokumenty, które zostaną niezwłocznie przekazane zamawiającemu, na jego pisemny wniosek.
</t>
    </r>
    <r>
      <rPr>
        <b/>
        <sz val="10"/>
        <color theme="1"/>
        <rFont val="Calibri"/>
        <family val="2"/>
        <charset val="238"/>
        <scheme val="minor"/>
      </rPr>
      <t>6</t>
    </r>
    <r>
      <rPr>
        <sz val="10"/>
        <color theme="1"/>
        <rFont val="Calibri"/>
        <family val="2"/>
        <charset val="238"/>
        <scheme val="minor"/>
      </rPr>
      <t xml:space="preserve">. Poszczególne dostawy częściowe wyrobów będą realizowane w terminie do ….dni roboczych od daty złożenia zamówienia za pośrednictwem poczty elektronicznej na adres e-mail: …………….
</t>
    </r>
    <r>
      <rPr>
        <b/>
        <sz val="10"/>
        <color theme="1"/>
        <rFont val="Calibri"/>
        <family val="2"/>
        <charset val="238"/>
        <scheme val="minor"/>
      </rPr>
      <t>7</t>
    </r>
    <r>
      <rPr>
        <sz val="10"/>
        <color theme="1"/>
        <rFont val="Calibri"/>
        <family val="2"/>
        <charset val="238"/>
        <scheme val="minor"/>
      </rPr>
      <t xml:space="preserve">.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color theme="1"/>
        <rFont val="Calibri"/>
        <family val="2"/>
        <charset val="238"/>
        <scheme val="minor"/>
      </rPr>
      <t>8</t>
    </r>
    <r>
      <rPr>
        <sz val="10"/>
        <color theme="1"/>
        <rFont val="Calibri"/>
        <family val="2"/>
        <charset val="238"/>
        <scheme val="minor"/>
      </rPr>
      <t xml:space="preserve">. Wykonawca oferuje realizację niniejszego zadania zgodnie z następującą kalkulacją:
</t>
    </r>
  </si>
  <si>
    <r>
      <t>CEWNIKI prowadzące do PTCA :</t>
    </r>
    <r>
      <rPr>
        <sz val="10"/>
        <color theme="1"/>
        <rFont val="Calibri"/>
        <family val="2"/>
        <charset val="238"/>
        <scheme val="minor"/>
      </rPr>
      <t xml:space="preserve">
- duża średnica wewnętrzna – 0,058”-5F; 0,071”-6F; 0,081”-7F; 0,090”–8F ; 
- oferowane średnice: 5F, 6F, 7F, 8F;
- dostępne długości : 80, 85, 90, 95, 100, 110, 118 cm;
- metalowe zbrojenie zachowujące niezmienne światło wewnątrz na całej długości cewnika;
- miękka atraumatyczna końcówka + marker widoczny w skopii,
- stabilność krzywizny w temp. 37°C przez okres całego zabiegu
- odporność na skręcanie i załamania;
- dobra pamięć kształtu
- dobra manewrowalność
- wysoka trwałość cewnika
- pełna gama krzywizn typowych i nietypowych minimum 85 w każdej średnicy : Judkins L&amp;R, Amplatz J&amp;R, Femoral J&amp;R, Multipurpose, Bypass, Extra Back Up L&amp;R, MAC – Multi Aortic Curve, Champ umożliwiająca dostęp z nakłucia tętnicy udowej, promieniowej, ramieniowej, dojście do by-passów jak i innych nietypowych odejść naczyń ;
- możliwość zamówienia cewników z otworami bocznymi 
i z modyfikowanymi końcówkami   </t>
    </r>
  </si>
  <si>
    <t>Cena jednostkowa brutto         
8 =9/4</t>
  </si>
  <si>
    <t>Wartość brutto      9 = 6+7</t>
  </si>
  <si>
    <t>Wartość netto
6= 4x5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</si>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</sst>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A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 shrinkToFi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tabSelected="1" topLeftCell="A6" zoomScaleNormal="100" zoomScaleSheetLayoutView="120" zoomScalePageLayoutView="130" workbookViewId="0">
      <selection activeCell="A4" sqref="A4:J4"/>
    </sheetView>
  </sheetViews>
  <sheetFormatPr defaultRowHeight="15" x14ac:dyDescent="0.25"/>
  <cols>
    <col min="1" max="1" width="3.7109375" customWidth="1"/>
    <col min="2" max="2" width="54.5703125" style="24" customWidth="1"/>
    <col min="3" max="3" width="7.85546875" customWidth="1"/>
    <col min="4" max="4" width="7" customWidth="1"/>
    <col min="5" max="5" width="10.5703125" customWidth="1"/>
    <col min="6" max="6" width="11.42578125" customWidth="1"/>
    <col min="7" max="7" width="7.140625" customWidth="1"/>
    <col min="8" max="8" width="10.5703125" customWidth="1"/>
    <col min="9" max="9" width="12.140625" customWidth="1"/>
    <col min="10" max="10" width="22.28515625" customWidth="1"/>
  </cols>
  <sheetData>
    <row r="1" spans="1:15" x14ac:dyDescent="0.25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</row>
    <row r="2" spans="1:15" x14ac:dyDescent="0.25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</row>
    <row r="3" spans="1:15" x14ac:dyDescent="0.25">
      <c r="A3" s="30" t="s">
        <v>9</v>
      </c>
      <c r="B3" s="30"/>
      <c r="C3" s="30"/>
      <c r="D3" s="30"/>
      <c r="E3" s="30"/>
      <c r="F3" s="30"/>
      <c r="G3" s="30"/>
      <c r="H3" s="30"/>
      <c r="I3" s="30"/>
      <c r="J3" s="30"/>
    </row>
    <row r="4" spans="1:15" ht="402" customHeight="1" x14ac:dyDescent="0.25">
      <c r="A4" s="27" t="s">
        <v>12</v>
      </c>
      <c r="B4" s="27"/>
      <c r="C4" s="27"/>
      <c r="D4" s="27"/>
      <c r="E4" s="27"/>
      <c r="F4" s="27"/>
      <c r="G4" s="27"/>
      <c r="H4" s="27"/>
      <c r="I4" s="27"/>
      <c r="J4" s="27"/>
      <c r="K4" s="6"/>
      <c r="L4" s="6"/>
      <c r="M4" s="6"/>
      <c r="N4" s="6"/>
      <c r="O4" s="7"/>
    </row>
    <row r="5" spans="1:15" ht="97.15" customHeight="1" x14ac:dyDescent="0.25">
      <c r="A5" s="8" t="s">
        <v>0</v>
      </c>
      <c r="B5" s="9" t="s">
        <v>7</v>
      </c>
      <c r="C5" s="9" t="s">
        <v>4</v>
      </c>
      <c r="D5" s="9" t="s">
        <v>1</v>
      </c>
      <c r="E5" s="9" t="s">
        <v>2</v>
      </c>
      <c r="F5" s="9" t="s">
        <v>16</v>
      </c>
      <c r="G5" s="9" t="s">
        <v>3</v>
      </c>
      <c r="H5" s="10" t="s">
        <v>14</v>
      </c>
      <c r="I5" s="10" t="s">
        <v>15</v>
      </c>
      <c r="J5" s="9" t="s">
        <v>5</v>
      </c>
      <c r="K5" s="7"/>
      <c r="L5" s="7"/>
      <c r="M5" s="7"/>
      <c r="N5" s="7"/>
      <c r="O5" s="7"/>
    </row>
    <row r="6" spans="1:15" ht="13.5" customHeight="1" x14ac:dyDescent="0.25">
      <c r="A6" s="11">
        <v>1</v>
      </c>
      <c r="B6" s="2">
        <v>2</v>
      </c>
      <c r="C6" s="1">
        <v>3</v>
      </c>
      <c r="D6" s="5">
        <v>4</v>
      </c>
      <c r="E6" s="1">
        <v>7</v>
      </c>
      <c r="F6" s="1">
        <v>8</v>
      </c>
      <c r="G6" s="1">
        <v>9</v>
      </c>
      <c r="H6" s="1">
        <v>10</v>
      </c>
      <c r="I6" s="1">
        <v>11</v>
      </c>
      <c r="J6" s="1">
        <v>12</v>
      </c>
      <c r="K6" s="7"/>
      <c r="L6" s="7"/>
      <c r="M6" s="7"/>
      <c r="N6" s="7"/>
      <c r="O6" s="7"/>
    </row>
    <row r="7" spans="1:15" ht="271.5" customHeight="1" x14ac:dyDescent="0.25">
      <c r="A7" s="12" t="s">
        <v>8</v>
      </c>
      <c r="B7" s="13" t="s">
        <v>13</v>
      </c>
      <c r="C7" s="25" t="s">
        <v>17</v>
      </c>
      <c r="D7" s="26">
        <v>3200</v>
      </c>
      <c r="E7" s="15"/>
      <c r="F7" s="15">
        <f>E7*D7</f>
        <v>0</v>
      </c>
      <c r="G7" s="14"/>
      <c r="H7" s="15">
        <f>I7/D7</f>
        <v>0</v>
      </c>
      <c r="I7" s="15">
        <f>ROUND(F7+F7*G7%,2)</f>
        <v>0</v>
      </c>
      <c r="J7" s="16"/>
      <c r="K7" s="7"/>
      <c r="L7" s="7"/>
      <c r="M7" s="7"/>
      <c r="N7" s="7"/>
      <c r="O7" s="7"/>
    </row>
    <row r="8" spans="1:15" x14ac:dyDescent="0.25">
      <c r="A8" s="17"/>
      <c r="B8" s="18"/>
      <c r="C8" s="19"/>
      <c r="D8" s="20"/>
      <c r="E8" s="21" t="s">
        <v>6</v>
      </c>
      <c r="F8" s="21"/>
      <c r="G8" s="22"/>
      <c r="H8" s="23"/>
      <c r="I8" s="21"/>
      <c r="J8" s="19"/>
      <c r="K8" s="7"/>
      <c r="L8" s="7"/>
      <c r="M8" s="7"/>
      <c r="N8" s="7"/>
      <c r="O8" s="7"/>
    </row>
    <row r="9" spans="1:15" ht="15" customHeight="1" x14ac:dyDescent="0.25">
      <c r="A9" s="3"/>
      <c r="B9" s="28"/>
      <c r="C9" s="28"/>
      <c r="D9" s="28"/>
      <c r="E9" s="28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4"/>
      <c r="B10"/>
    </row>
    <row r="11" spans="1:15" x14ac:dyDescent="0.25">
      <c r="A11" s="4"/>
      <c r="B11"/>
    </row>
    <row r="12" spans="1:15" x14ac:dyDescent="0.25">
      <c r="A12" s="4"/>
      <c r="B12"/>
    </row>
    <row r="13" spans="1:15" x14ac:dyDescent="0.25">
      <c r="A13" s="4"/>
      <c r="B13"/>
    </row>
    <row r="14" spans="1:15" x14ac:dyDescent="0.25">
      <c r="A14" s="4"/>
      <c r="B14"/>
    </row>
    <row r="15" spans="1:15" x14ac:dyDescent="0.25">
      <c r="A15" s="4"/>
      <c r="B15"/>
    </row>
    <row r="16" spans="1:15" x14ac:dyDescent="0.25">
      <c r="A16" s="4"/>
      <c r="B16"/>
    </row>
    <row r="17" spans="1:2" x14ac:dyDescent="0.25">
      <c r="A17" s="4"/>
      <c r="B17"/>
    </row>
    <row r="18" spans="1:2" x14ac:dyDescent="0.25">
      <c r="B18"/>
    </row>
    <row r="19" spans="1:2" x14ac:dyDescent="0.25">
      <c r="B19"/>
    </row>
    <row r="20" spans="1:2" x14ac:dyDescent="0.25">
      <c r="B20"/>
    </row>
    <row r="21" spans="1:2" x14ac:dyDescent="0.25">
      <c r="B21"/>
    </row>
    <row r="22" spans="1:2" x14ac:dyDescent="0.25">
      <c r="B22"/>
    </row>
    <row r="23" spans="1:2" x14ac:dyDescent="0.25">
      <c r="B23"/>
    </row>
    <row r="24" spans="1:2" x14ac:dyDescent="0.25">
      <c r="B24"/>
    </row>
    <row r="25" spans="1:2" x14ac:dyDescent="0.25">
      <c r="B25"/>
    </row>
    <row r="26" spans="1:2" x14ac:dyDescent="0.25">
      <c r="B26"/>
    </row>
    <row r="27" spans="1:2" x14ac:dyDescent="0.25">
      <c r="B27"/>
    </row>
    <row r="28" spans="1:2" x14ac:dyDescent="0.25">
      <c r="B28"/>
    </row>
    <row r="29" spans="1:2" x14ac:dyDescent="0.25">
      <c r="B29"/>
    </row>
    <row r="30" spans="1:2" x14ac:dyDescent="0.25">
      <c r="B30"/>
    </row>
    <row r="31" spans="1:2" x14ac:dyDescent="0.25">
      <c r="B31"/>
    </row>
    <row r="32" spans="1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</sheetData>
  <mergeCells count="5">
    <mergeCell ref="A4:J4"/>
    <mergeCell ref="B9:E9"/>
    <mergeCell ref="A1:J1"/>
    <mergeCell ref="A3:J3"/>
    <mergeCell ref="A2:J2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Zamówienia Publiczne</cp:lastModifiedBy>
  <cp:lastPrinted>2024-07-03T10:01:30Z</cp:lastPrinted>
  <dcterms:created xsi:type="dcterms:W3CDTF">2021-05-30T11:30:07Z</dcterms:created>
  <dcterms:modified xsi:type="dcterms:W3CDTF">2024-07-09T08:02:49Z</dcterms:modified>
</cp:coreProperties>
</file>