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folder_s.dubowska\Pulpit\ROK-2024\43. SORTY MUNDUROWE\"/>
    </mc:Choice>
  </mc:AlternateContent>
  <bookViews>
    <workbookView xWindow="0" yWindow="0" windowWidth="19200" windowHeight="7050"/>
  </bookViews>
  <sheets>
    <sheet name="Zakres rzeczowy" sheetId="3" r:id="rId1"/>
  </sheets>
  <definedNames>
    <definedName name="_xlnm.Print_Area" localSheetId="0">'Zakres rzeczowy'!$A$1:$F$51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1" i="3" l="1"/>
  <c r="F28" i="3"/>
  <c r="F29" i="3"/>
  <c r="F30" i="3"/>
  <c r="F31" i="3"/>
  <c r="F32" i="3"/>
  <c r="F33" i="3"/>
  <c r="F34" i="3"/>
  <c r="F35" i="3"/>
  <c r="F36" i="3"/>
  <c r="F37" i="3"/>
  <c r="F38" i="3"/>
  <c r="F39" i="3"/>
  <c r="F27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42" i="3"/>
  <c r="F43" i="3"/>
  <c r="F44" i="3"/>
  <c r="F45" i="3" l="1"/>
  <c r="F46" i="3"/>
  <c r="F9" i="3"/>
  <c r="F47" i="3" l="1"/>
</calcChain>
</file>

<file path=xl/sharedStrings.xml><?xml version="1.0" encoding="utf-8"?>
<sst xmlns="http://schemas.openxmlformats.org/spreadsheetml/2006/main" count="85" uniqueCount="51">
  <si>
    <t>Lp.</t>
  </si>
  <si>
    <t>DZIAŁ II: Mundur codzienny leśnika</t>
  </si>
  <si>
    <t>Nazwa sortymentu</t>
  </si>
  <si>
    <t>Jednostka miary</t>
  </si>
  <si>
    <t>sztuka</t>
  </si>
  <si>
    <t>para</t>
  </si>
  <si>
    <t>Szacunkowa 
ilość sortymentu</t>
  </si>
  <si>
    <t>X</t>
  </si>
  <si>
    <t>Ilość punktów za szacunkową ilość sortymentu
[pkt]
(kol. 4 x kol. 5)</t>
  </si>
  <si>
    <t>Marynarka  męska i damska w kolorze oliwkowozielonym</t>
  </si>
  <si>
    <t>Spodnie  męskie i damskie w kolorze oliwkowozielonym</t>
  </si>
  <si>
    <t>Spódnica w kolorze oliwkowozielonym</t>
  </si>
  <si>
    <t>Płaszcz z podpinką damski i męski w kolorze ciemnooliwkowym</t>
  </si>
  <si>
    <t>Koszula damska i męska z długim rękawem w kolorze białym</t>
  </si>
  <si>
    <t>Czapka typu maciejówka w kolorze oliwkowozielonym (z wizerunkiem godła)</t>
  </si>
  <si>
    <t xml:space="preserve">Kapelusz w kolorze ciemnozielonym (z gałązką modrzewiową) </t>
  </si>
  <si>
    <t>Pasek wąski skórzany do spodni lub spódnicy w kolorze brązowym</t>
  </si>
  <si>
    <t>Krawat w kolorze ciemnozielonym</t>
  </si>
  <si>
    <t>Rękawice skórzane damskie i męskie w kolorze brązowym</t>
  </si>
  <si>
    <t>Szalik w kolorze ciemnooliwkowym</t>
  </si>
  <si>
    <t>Skarpety do munduru wyjściowego w kolorze oliwkowym</t>
  </si>
  <si>
    <t>Czółenka damskie w kolorze brązowym</t>
  </si>
  <si>
    <t>Półbuty męskie w kolorze brązowym</t>
  </si>
  <si>
    <t>Kozaki zimowe damskie w kolorze brązowym</t>
  </si>
  <si>
    <t>Trzewiki zimowe męskie w kolorze brązowym</t>
  </si>
  <si>
    <t>Ilość punktów 
za dany sortyment
[pkt]</t>
  </si>
  <si>
    <t>Kamizelka letnia damska i męska w kolorze ciemnooliwkowym</t>
  </si>
  <si>
    <t>Kurtka damska i męska</t>
  </si>
  <si>
    <t>Czapka przejściowa,ocieplana z membraną w kolorze ciemnozielonym z wizerunkiem godła</t>
  </si>
  <si>
    <t>Sweter damski i męski w kolorze ciemnozielonym</t>
  </si>
  <si>
    <t>Skarpety przejściowe termoaktywne w kolorze oliwkowym</t>
  </si>
  <si>
    <t>Skarpety zimowe termoaktywne w kolorze oliwkowym</t>
  </si>
  <si>
    <t>Półbuty codzienne damskie i męskie w kolorze oliwkowym</t>
  </si>
  <si>
    <t>Oznaki noszone nad lewą kieszenią koszuli</t>
  </si>
  <si>
    <t>Naszywka "Lasy Państwowe"</t>
  </si>
  <si>
    <t>Naszywka "Straż Leśna"</t>
  </si>
  <si>
    <t>Gałązka modrzewiowa do kapelusza do munduru wyjściowego</t>
  </si>
  <si>
    <t>SUMA DZIAŁ I - III:</t>
  </si>
  <si>
    <t>Trzewiki ocieplane z membraną w kolorze oliwkowym</t>
  </si>
  <si>
    <t>DZIAŁ I: Mundur wyjściowy leśnika</t>
  </si>
  <si>
    <t>Koszula damska i męska z krótkim rękawem w kolorze białym (z oznakami)</t>
  </si>
  <si>
    <t>Koszula damska i męska z długim rękawem w kolorze oliwkowym (z oznakami)</t>
  </si>
  <si>
    <t>Koszula damska i męska z krótkim rękawem w kolorze oliwkowym (z oznakami)</t>
  </si>
  <si>
    <t>Spodnie damskie i męskie z kieszenią w kolorze ciemnooliwkowym</t>
  </si>
  <si>
    <t>Bluza damska i męska typu polar z membraną w kolorze ciemnozielonym</t>
  </si>
  <si>
    <t>DZIAŁ III: Oznaki służbowe</t>
  </si>
  <si>
    <t>Godło leśników do czapki do munduru wyjściowego</t>
  </si>
  <si>
    <t>Pasek szeroki skórzany do spodni lub spódnicy w kolorze brązowym</t>
  </si>
  <si>
    <t>Oznaki noszone na klapach marynarki do munduru wyjściowego</t>
  </si>
  <si>
    <t>ZAKRES RZECZOWY</t>
  </si>
  <si>
    <t xml:space="preserve">
Załącznik nr 1 do Ogłoszenia o zamówieniu
Znak sprawy: SA.270.70.2024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</si>
</sst>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9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6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5" fillId="0" borderId="0" xfId="0" applyFont="1" applyAlignment="1">
      <alignment horizontal="justify" vertical="center"/>
    </xf>
    <xf numFmtId="0" fontId="2" fillId="0" borderId="0" xfId="0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0" fontId="5" fillId="0" borderId="0" xfId="0" applyFont="1" applyBorder="1" applyAlignment="1">
      <alignment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0" fontId="0" fillId="0" borderId="1" xfId="0" applyBorder="1" applyAlignment="1">
      <alignment horizontal="center" vertical="center"/>
    </xf>
    <xf numFmtId="0" fontId="2" fillId="0" borderId="0" xfId="0" applyFont="1" applyBorder="1" applyAlignment="1">
      <alignment horizontal="right"/>
    </xf>
    <xf numFmtId="0" fontId="2" fillId="0" borderId="0" xfId="0" applyFont="1" applyBorder="1" applyAlignment="1">
      <alignment horizontal="right" wrapText="1"/>
    </xf>
    <xf numFmtId="0" fontId="1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/>
    </xf>
    <xf numFmtId="0" fontId="2" fillId="0" borderId="0" xfId="0" applyFont="1" applyBorder="1" applyAlignment="1">
      <alignment horizontal="right" wrapText="1"/>
    </xf>
    <xf numFmtId="0" fontId="2" fillId="0" borderId="0" xfId="0" applyFont="1" applyBorder="1" applyAlignment="1">
      <alignment horizontal="right"/>
    </xf>
    <xf numFmtId="0" fontId="8" fillId="0" borderId="1" xfId="0" applyFont="1" applyBorder="1" applyAlignment="1">
      <alignment horizontal="right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1"/>
  <sheetViews>
    <sheetView tabSelected="1" zoomScale="80" zoomScaleNormal="80" workbookViewId="0">
      <selection sqref="A1:F1"/>
    </sheetView>
  </sheetViews>
  <sheetFormatPr defaultRowHeight="15" x14ac:dyDescent="0.25"/>
  <cols>
    <col min="2" max="2" width="81.140625" customWidth="1"/>
    <col min="3" max="3" width="15.85546875" customWidth="1"/>
    <col min="4" max="5" width="13.28515625" customWidth="1"/>
    <col min="6" max="6" width="16.5703125" bestFit="1" customWidth="1"/>
  </cols>
  <sheetData>
    <row r="1" spans="1:6" ht="29.25" customHeight="1" x14ac:dyDescent="0.25">
      <c r="A1" s="19" t="s">
        <v>50</v>
      </c>
      <c r="B1" s="20"/>
      <c r="C1" s="20"/>
      <c r="D1" s="20"/>
      <c r="E1" s="20"/>
      <c r="F1" s="20"/>
    </row>
    <row r="2" spans="1:6" ht="18.75" customHeight="1" x14ac:dyDescent="0.25">
      <c r="A2" s="13"/>
      <c r="B2" s="12"/>
      <c r="C2" s="12"/>
      <c r="D2" s="12"/>
      <c r="E2" s="12"/>
      <c r="F2" s="12"/>
    </row>
    <row r="3" spans="1:6" ht="20.25" x14ac:dyDescent="0.3">
      <c r="A3" s="18" t="s">
        <v>49</v>
      </c>
      <c r="B3" s="18"/>
      <c r="C3" s="18"/>
      <c r="D3" s="18"/>
      <c r="E3" s="18"/>
      <c r="F3" s="18"/>
    </row>
    <row r="4" spans="1:6" ht="15.75" x14ac:dyDescent="0.25">
      <c r="A4" s="6"/>
      <c r="B4" s="6"/>
      <c r="C4" s="5"/>
      <c r="D4" s="5"/>
      <c r="E4" s="10"/>
      <c r="F4" s="10"/>
    </row>
    <row r="5" spans="1:6" ht="19.899999999999999" customHeight="1" x14ac:dyDescent="0.25">
      <c r="A5" s="7"/>
      <c r="B5" s="7"/>
      <c r="C5" s="7"/>
      <c r="D5" s="7"/>
      <c r="E5" s="7"/>
      <c r="F5" s="7"/>
    </row>
    <row r="6" spans="1:6" ht="100.9" customHeight="1" x14ac:dyDescent="0.25">
      <c r="A6" s="8" t="s">
        <v>0</v>
      </c>
      <c r="B6" s="9" t="s">
        <v>2</v>
      </c>
      <c r="C6" s="9" t="s">
        <v>3</v>
      </c>
      <c r="D6" s="9" t="s">
        <v>6</v>
      </c>
      <c r="E6" s="9" t="s">
        <v>25</v>
      </c>
      <c r="F6" s="9" t="s">
        <v>8</v>
      </c>
    </row>
    <row r="7" spans="1:6" ht="15.6" customHeight="1" x14ac:dyDescent="0.25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</row>
    <row r="8" spans="1:6" x14ac:dyDescent="0.25">
      <c r="A8" s="22" t="s">
        <v>39</v>
      </c>
      <c r="B8" s="23"/>
      <c r="C8" s="23"/>
      <c r="D8" s="23"/>
      <c r="E8" s="23"/>
      <c r="F8" s="23"/>
    </row>
    <row r="9" spans="1:6" x14ac:dyDescent="0.25">
      <c r="A9" s="1">
        <v>1</v>
      </c>
      <c r="B9" s="1" t="s">
        <v>9</v>
      </c>
      <c r="C9" s="1" t="s">
        <v>4</v>
      </c>
      <c r="D9" s="3">
        <v>8</v>
      </c>
      <c r="E9" s="11">
        <v>25</v>
      </c>
      <c r="F9" s="3">
        <f>D9*E9</f>
        <v>200</v>
      </c>
    </row>
    <row r="10" spans="1:6" x14ac:dyDescent="0.25">
      <c r="A10" s="1">
        <v>2</v>
      </c>
      <c r="B10" s="1" t="s">
        <v>10</v>
      </c>
      <c r="C10" s="1" t="s">
        <v>4</v>
      </c>
      <c r="D10" s="3">
        <v>8</v>
      </c>
      <c r="E10" s="11">
        <v>15</v>
      </c>
      <c r="F10" s="3">
        <f t="shared" ref="F10:F25" si="0">D10*E10</f>
        <v>120</v>
      </c>
    </row>
    <row r="11" spans="1:6" x14ac:dyDescent="0.25">
      <c r="A11" s="1">
        <v>3</v>
      </c>
      <c r="B11" s="1" t="s">
        <v>11</v>
      </c>
      <c r="C11" s="1" t="s">
        <v>4</v>
      </c>
      <c r="D11" s="3">
        <v>4</v>
      </c>
      <c r="E11" s="11">
        <v>15</v>
      </c>
      <c r="F11" s="3">
        <f t="shared" si="0"/>
        <v>60</v>
      </c>
    </row>
    <row r="12" spans="1:6" x14ac:dyDescent="0.25">
      <c r="A12" s="1">
        <v>4</v>
      </c>
      <c r="B12" s="1" t="s">
        <v>12</v>
      </c>
      <c r="C12" s="1" t="s">
        <v>4</v>
      </c>
      <c r="D12" s="3">
        <v>6</v>
      </c>
      <c r="E12" s="11">
        <v>55</v>
      </c>
      <c r="F12" s="3">
        <f t="shared" si="0"/>
        <v>330</v>
      </c>
    </row>
    <row r="13" spans="1:6" x14ac:dyDescent="0.25">
      <c r="A13" s="1">
        <v>5</v>
      </c>
      <c r="B13" s="1" t="s">
        <v>13</v>
      </c>
      <c r="C13" s="1" t="s">
        <v>4</v>
      </c>
      <c r="D13" s="3">
        <v>12</v>
      </c>
      <c r="E13" s="11">
        <v>8</v>
      </c>
      <c r="F13" s="3">
        <f t="shared" si="0"/>
        <v>96</v>
      </c>
    </row>
    <row r="14" spans="1:6" x14ac:dyDescent="0.25">
      <c r="A14" s="1">
        <v>6</v>
      </c>
      <c r="B14" s="1" t="s">
        <v>40</v>
      </c>
      <c r="C14" s="1" t="s">
        <v>4</v>
      </c>
      <c r="D14" s="3">
        <v>12</v>
      </c>
      <c r="E14" s="11">
        <v>9</v>
      </c>
      <c r="F14" s="3">
        <f t="shared" si="0"/>
        <v>108</v>
      </c>
    </row>
    <row r="15" spans="1:6" x14ac:dyDescent="0.25">
      <c r="A15" s="1">
        <v>7</v>
      </c>
      <c r="B15" s="1" t="s">
        <v>14</v>
      </c>
      <c r="C15" s="1" t="s">
        <v>4</v>
      </c>
      <c r="D15" s="3">
        <v>8</v>
      </c>
      <c r="E15" s="11">
        <v>9</v>
      </c>
      <c r="F15" s="3">
        <f t="shared" si="0"/>
        <v>72</v>
      </c>
    </row>
    <row r="16" spans="1:6" x14ac:dyDescent="0.25">
      <c r="A16" s="1">
        <v>8</v>
      </c>
      <c r="B16" s="1" t="s">
        <v>15</v>
      </c>
      <c r="C16" s="1" t="s">
        <v>4</v>
      </c>
      <c r="D16" s="3">
        <v>2</v>
      </c>
      <c r="E16" s="11">
        <v>11</v>
      </c>
      <c r="F16" s="3">
        <f t="shared" si="0"/>
        <v>22</v>
      </c>
    </row>
    <row r="17" spans="1:6" x14ac:dyDescent="0.25">
      <c r="A17" s="1">
        <v>9</v>
      </c>
      <c r="B17" s="1" t="s">
        <v>16</v>
      </c>
      <c r="C17" s="1" t="s">
        <v>4</v>
      </c>
      <c r="D17" s="3">
        <v>15</v>
      </c>
      <c r="E17" s="11">
        <v>7</v>
      </c>
      <c r="F17" s="3">
        <f t="shared" si="0"/>
        <v>105</v>
      </c>
    </row>
    <row r="18" spans="1:6" x14ac:dyDescent="0.25">
      <c r="A18" s="1">
        <v>10</v>
      </c>
      <c r="B18" s="1" t="s">
        <v>17</v>
      </c>
      <c r="C18" s="1" t="s">
        <v>4</v>
      </c>
      <c r="D18" s="3">
        <v>3</v>
      </c>
      <c r="E18" s="11">
        <v>3</v>
      </c>
      <c r="F18" s="3">
        <f t="shared" si="0"/>
        <v>9</v>
      </c>
    </row>
    <row r="19" spans="1:6" ht="17.45" customHeight="1" x14ac:dyDescent="0.25">
      <c r="A19" s="1">
        <v>11</v>
      </c>
      <c r="B19" s="1" t="s">
        <v>18</v>
      </c>
      <c r="C19" s="1" t="s">
        <v>5</v>
      </c>
      <c r="D19" s="3">
        <v>7</v>
      </c>
      <c r="E19" s="11">
        <v>6</v>
      </c>
      <c r="F19" s="3">
        <f t="shared" si="0"/>
        <v>42</v>
      </c>
    </row>
    <row r="20" spans="1:6" x14ac:dyDescent="0.25">
      <c r="A20" s="1">
        <v>12</v>
      </c>
      <c r="B20" s="1" t="s">
        <v>19</v>
      </c>
      <c r="C20" s="1" t="s">
        <v>4</v>
      </c>
      <c r="D20" s="3">
        <v>5</v>
      </c>
      <c r="E20" s="11">
        <v>2</v>
      </c>
      <c r="F20" s="3">
        <f t="shared" si="0"/>
        <v>10</v>
      </c>
    </row>
    <row r="21" spans="1:6" x14ac:dyDescent="0.25">
      <c r="A21" s="1">
        <v>13</v>
      </c>
      <c r="B21" s="1" t="s">
        <v>20</v>
      </c>
      <c r="C21" s="1" t="s">
        <v>5</v>
      </c>
      <c r="D21" s="3">
        <v>20</v>
      </c>
      <c r="E21" s="11">
        <v>1</v>
      </c>
      <c r="F21" s="3">
        <f t="shared" si="0"/>
        <v>20</v>
      </c>
    </row>
    <row r="22" spans="1:6" x14ac:dyDescent="0.25">
      <c r="A22" s="1">
        <v>14</v>
      </c>
      <c r="B22" s="1" t="s">
        <v>21</v>
      </c>
      <c r="C22" s="1" t="s">
        <v>5</v>
      </c>
      <c r="D22" s="3">
        <v>7</v>
      </c>
      <c r="E22" s="11">
        <v>15</v>
      </c>
      <c r="F22" s="3">
        <f t="shared" si="0"/>
        <v>105</v>
      </c>
    </row>
    <row r="23" spans="1:6" x14ac:dyDescent="0.25">
      <c r="A23" s="1">
        <v>15</v>
      </c>
      <c r="B23" s="1" t="s">
        <v>22</v>
      </c>
      <c r="C23" s="1" t="s">
        <v>5</v>
      </c>
      <c r="D23" s="3">
        <v>10</v>
      </c>
      <c r="E23" s="11">
        <v>17</v>
      </c>
      <c r="F23" s="3">
        <f t="shared" si="0"/>
        <v>170</v>
      </c>
    </row>
    <row r="24" spans="1:6" x14ac:dyDescent="0.25">
      <c r="A24" s="1">
        <v>16</v>
      </c>
      <c r="B24" s="1" t="s">
        <v>23</v>
      </c>
      <c r="C24" s="1" t="s">
        <v>5</v>
      </c>
      <c r="D24" s="3">
        <v>8</v>
      </c>
      <c r="E24" s="11">
        <v>21</v>
      </c>
      <c r="F24" s="3">
        <f t="shared" si="0"/>
        <v>168</v>
      </c>
    </row>
    <row r="25" spans="1:6" x14ac:dyDescent="0.25">
      <c r="A25" s="1">
        <v>17</v>
      </c>
      <c r="B25" s="1" t="s">
        <v>24</v>
      </c>
      <c r="C25" s="1" t="s">
        <v>5</v>
      </c>
      <c r="D25" s="3">
        <v>7</v>
      </c>
      <c r="E25" s="11">
        <v>15</v>
      </c>
      <c r="F25" s="3">
        <f t="shared" si="0"/>
        <v>105</v>
      </c>
    </row>
    <row r="26" spans="1:6" x14ac:dyDescent="0.25">
      <c r="A26" s="22" t="s">
        <v>1</v>
      </c>
      <c r="B26" s="23"/>
      <c r="C26" s="23"/>
      <c r="D26" s="23"/>
      <c r="E26" s="23"/>
      <c r="F26" s="23"/>
    </row>
    <row r="27" spans="1:6" x14ac:dyDescent="0.25">
      <c r="A27" s="1">
        <v>18</v>
      </c>
      <c r="B27" s="14" t="s">
        <v>41</v>
      </c>
      <c r="C27" s="1" t="s">
        <v>4</v>
      </c>
      <c r="D27" s="3">
        <v>25</v>
      </c>
      <c r="E27" s="11">
        <v>12</v>
      </c>
      <c r="F27" s="3">
        <f>D27*E27</f>
        <v>300</v>
      </c>
    </row>
    <row r="28" spans="1:6" x14ac:dyDescent="0.25">
      <c r="A28" s="1">
        <v>19</v>
      </c>
      <c r="B28" s="15" t="s">
        <v>42</v>
      </c>
      <c r="C28" s="1" t="s">
        <v>4</v>
      </c>
      <c r="D28" s="3">
        <v>25</v>
      </c>
      <c r="E28" s="11">
        <v>10</v>
      </c>
      <c r="F28" s="3">
        <f t="shared" ref="F28:F39" si="1">D28*E28</f>
        <v>250</v>
      </c>
    </row>
    <row r="29" spans="1:6" x14ac:dyDescent="0.25">
      <c r="A29" s="1">
        <v>20</v>
      </c>
      <c r="B29" s="15" t="s">
        <v>43</v>
      </c>
      <c r="C29" s="1" t="s">
        <v>4</v>
      </c>
      <c r="D29" s="3">
        <v>29</v>
      </c>
      <c r="E29" s="11">
        <v>20</v>
      </c>
      <c r="F29" s="3">
        <f t="shared" si="1"/>
        <v>580</v>
      </c>
    </row>
    <row r="30" spans="1:6" x14ac:dyDescent="0.25">
      <c r="A30" s="1">
        <v>21</v>
      </c>
      <c r="B30" s="15" t="s">
        <v>26</v>
      </c>
      <c r="C30" s="1" t="s">
        <v>4</v>
      </c>
      <c r="D30" s="3">
        <v>24</v>
      </c>
      <c r="E30" s="11">
        <v>12</v>
      </c>
      <c r="F30" s="3">
        <f t="shared" si="1"/>
        <v>288</v>
      </c>
    </row>
    <row r="31" spans="1:6" x14ac:dyDescent="0.25">
      <c r="A31" s="1">
        <v>22</v>
      </c>
      <c r="B31" s="15" t="s">
        <v>44</v>
      </c>
      <c r="C31" s="1" t="s">
        <v>4</v>
      </c>
      <c r="D31" s="3">
        <v>20</v>
      </c>
      <c r="E31" s="11">
        <v>20</v>
      </c>
      <c r="F31" s="3">
        <f t="shared" si="1"/>
        <v>400</v>
      </c>
    </row>
    <row r="32" spans="1:6" x14ac:dyDescent="0.25">
      <c r="A32" s="1">
        <v>23</v>
      </c>
      <c r="B32" s="14" t="s">
        <v>27</v>
      </c>
      <c r="C32" s="1" t="s">
        <v>4</v>
      </c>
      <c r="D32" s="3">
        <v>6</v>
      </c>
      <c r="E32" s="11">
        <v>45</v>
      </c>
      <c r="F32" s="3">
        <f t="shared" si="1"/>
        <v>270</v>
      </c>
    </row>
    <row r="33" spans="1:6" x14ac:dyDescent="0.25">
      <c r="A33" s="1">
        <v>24</v>
      </c>
      <c r="B33" s="1" t="s">
        <v>28</v>
      </c>
      <c r="C33" s="1" t="s">
        <v>4</v>
      </c>
      <c r="D33" s="3">
        <v>6</v>
      </c>
      <c r="E33" s="11">
        <v>4</v>
      </c>
      <c r="F33" s="3">
        <f t="shared" si="1"/>
        <v>24</v>
      </c>
    </row>
    <row r="34" spans="1:6" x14ac:dyDescent="0.25">
      <c r="A34" s="1">
        <v>25</v>
      </c>
      <c r="B34" s="1" t="s">
        <v>29</v>
      </c>
      <c r="C34" s="1" t="s">
        <v>4</v>
      </c>
      <c r="D34" s="3">
        <v>20</v>
      </c>
      <c r="E34" s="11">
        <v>13</v>
      </c>
      <c r="F34" s="3">
        <f t="shared" si="1"/>
        <v>260</v>
      </c>
    </row>
    <row r="35" spans="1:6" x14ac:dyDescent="0.25">
      <c r="A35" s="1">
        <v>26</v>
      </c>
      <c r="B35" s="14" t="s">
        <v>47</v>
      </c>
      <c r="C35" s="1" t="s">
        <v>4</v>
      </c>
      <c r="D35" s="3">
        <v>13</v>
      </c>
      <c r="E35" s="11">
        <v>10</v>
      </c>
      <c r="F35" s="3">
        <f t="shared" si="1"/>
        <v>130</v>
      </c>
    </row>
    <row r="36" spans="1:6" x14ac:dyDescent="0.25">
      <c r="A36" s="1">
        <v>27</v>
      </c>
      <c r="B36" s="1" t="s">
        <v>30</v>
      </c>
      <c r="C36" s="1" t="s">
        <v>5</v>
      </c>
      <c r="D36" s="3">
        <v>13</v>
      </c>
      <c r="E36" s="11">
        <v>2</v>
      </c>
      <c r="F36" s="3">
        <f t="shared" si="1"/>
        <v>26</v>
      </c>
    </row>
    <row r="37" spans="1:6" x14ac:dyDescent="0.25">
      <c r="A37" s="1">
        <v>28</v>
      </c>
      <c r="B37" s="1" t="s">
        <v>31</v>
      </c>
      <c r="C37" s="1" t="s">
        <v>5</v>
      </c>
      <c r="D37" s="3">
        <v>13</v>
      </c>
      <c r="E37" s="11">
        <v>2</v>
      </c>
      <c r="F37" s="3">
        <f t="shared" si="1"/>
        <v>26</v>
      </c>
    </row>
    <row r="38" spans="1:6" x14ac:dyDescent="0.25">
      <c r="A38" s="1">
        <v>29</v>
      </c>
      <c r="B38" s="1" t="s">
        <v>32</v>
      </c>
      <c r="C38" s="1" t="s">
        <v>5</v>
      </c>
      <c r="D38" s="3">
        <v>7</v>
      </c>
      <c r="E38" s="11">
        <v>35</v>
      </c>
      <c r="F38" s="3">
        <f t="shared" si="1"/>
        <v>245</v>
      </c>
    </row>
    <row r="39" spans="1:6" x14ac:dyDescent="0.25">
      <c r="A39" s="1">
        <v>30</v>
      </c>
      <c r="B39" s="1" t="s">
        <v>38</v>
      </c>
      <c r="C39" s="1" t="s">
        <v>5</v>
      </c>
      <c r="D39" s="3">
        <v>7</v>
      </c>
      <c r="E39" s="11">
        <v>45</v>
      </c>
      <c r="F39" s="3">
        <f t="shared" si="1"/>
        <v>315</v>
      </c>
    </row>
    <row r="40" spans="1:6" x14ac:dyDescent="0.25">
      <c r="A40" s="22" t="s">
        <v>45</v>
      </c>
      <c r="B40" s="23"/>
      <c r="C40" s="23"/>
      <c r="D40" s="23"/>
      <c r="E40" s="23"/>
      <c r="F40" s="23"/>
    </row>
    <row r="41" spans="1:6" x14ac:dyDescent="0.25">
      <c r="A41" s="1">
        <v>31</v>
      </c>
      <c r="B41" s="15" t="s">
        <v>48</v>
      </c>
      <c r="C41" s="14" t="s">
        <v>5</v>
      </c>
      <c r="D41" s="3">
        <v>10</v>
      </c>
      <c r="E41" s="11">
        <v>6</v>
      </c>
      <c r="F41" s="3">
        <f>D41*E41</f>
        <v>60</v>
      </c>
    </row>
    <row r="42" spans="1:6" x14ac:dyDescent="0.25">
      <c r="A42" s="1">
        <v>32</v>
      </c>
      <c r="B42" s="1" t="s">
        <v>33</v>
      </c>
      <c r="C42" s="1" t="s">
        <v>4</v>
      </c>
      <c r="D42" s="3">
        <v>7</v>
      </c>
      <c r="E42" s="11">
        <v>1</v>
      </c>
      <c r="F42" s="3">
        <f t="shared" ref="F42:F46" si="2">D42*E42</f>
        <v>7</v>
      </c>
    </row>
    <row r="43" spans="1:6" x14ac:dyDescent="0.25">
      <c r="A43" s="1">
        <v>33</v>
      </c>
      <c r="B43" s="1" t="s">
        <v>34</v>
      </c>
      <c r="C43" s="1" t="s">
        <v>4</v>
      </c>
      <c r="D43" s="3">
        <v>7</v>
      </c>
      <c r="E43" s="11">
        <v>1</v>
      </c>
      <c r="F43" s="3">
        <f t="shared" si="2"/>
        <v>7</v>
      </c>
    </row>
    <row r="44" spans="1:6" x14ac:dyDescent="0.25">
      <c r="A44" s="1">
        <v>34</v>
      </c>
      <c r="B44" s="1" t="s">
        <v>35</v>
      </c>
      <c r="C44" s="1" t="s">
        <v>4</v>
      </c>
      <c r="D44" s="3">
        <v>4</v>
      </c>
      <c r="E44" s="11">
        <v>1</v>
      </c>
      <c r="F44" s="3">
        <f t="shared" si="2"/>
        <v>4</v>
      </c>
    </row>
    <row r="45" spans="1:6" x14ac:dyDescent="0.25">
      <c r="A45" s="1">
        <v>35</v>
      </c>
      <c r="B45" s="1" t="s">
        <v>46</v>
      </c>
      <c r="C45" s="1" t="s">
        <v>4</v>
      </c>
      <c r="D45" s="3">
        <v>8</v>
      </c>
      <c r="E45" s="11">
        <v>1</v>
      </c>
      <c r="F45" s="3">
        <f t="shared" si="2"/>
        <v>8</v>
      </c>
    </row>
    <row r="46" spans="1:6" x14ac:dyDescent="0.25">
      <c r="A46" s="1">
        <v>36</v>
      </c>
      <c r="B46" s="1" t="s">
        <v>36</v>
      </c>
      <c r="C46" s="1" t="s">
        <v>4</v>
      </c>
      <c r="D46" s="3">
        <v>8</v>
      </c>
      <c r="E46" s="11">
        <v>1</v>
      </c>
      <c r="F46" s="3">
        <f t="shared" si="2"/>
        <v>8</v>
      </c>
    </row>
    <row r="47" spans="1:6" ht="35.450000000000003" customHeight="1" x14ac:dyDescent="0.25">
      <c r="A47" s="21" t="s">
        <v>37</v>
      </c>
      <c r="B47" s="21"/>
      <c r="C47" s="21"/>
      <c r="D47" s="21"/>
      <c r="E47" s="16" t="s">
        <v>7</v>
      </c>
      <c r="F47" s="17">
        <f>SUM(F9:F46)</f>
        <v>4950</v>
      </c>
    </row>
    <row r="49" spans="2:2" x14ac:dyDescent="0.25">
      <c r="B49" s="4"/>
    </row>
    <row r="50" spans="2:2" x14ac:dyDescent="0.25">
      <c r="B50" s="4"/>
    </row>
    <row r="51" spans="2:2" x14ac:dyDescent="0.25">
      <c r="B51" s="4"/>
    </row>
  </sheetData>
  <mergeCells count="6">
    <mergeCell ref="A3:F3"/>
    <mergeCell ref="A1:F1"/>
    <mergeCell ref="A47:D47"/>
    <mergeCell ref="A8:F8"/>
    <mergeCell ref="A26:F26"/>
    <mergeCell ref="A40:F40"/>
  </mergeCells>
  <pageMargins left="0.70866141732283472" right="0.70866141732283472" top="0.74803149606299213" bottom="0.74803149606299213" header="0.31496062992125984" footer="0.31496062992125984"/>
  <pageSetup paperSize="9" scale="87" fitToHeight="0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Zakres rzeczowy</vt:lpstr>
      <vt:lpstr>'Zakres rzeczowy'!Obszar_wydruku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Lipska</dc:creator>
  <cp:lastModifiedBy>N-ctwo Żednia - Sylwia Dubowska</cp:lastModifiedBy>
  <cp:lastPrinted>2024-09-17T11:39:58Z</cp:lastPrinted>
  <dcterms:created xsi:type="dcterms:W3CDTF">2019-12-18T10:53:23Z</dcterms:created>
  <dcterms:modified xsi:type="dcterms:W3CDTF">2024-09-17T13:29:51Z</dcterms:modified>
</cp:coreProperties>
</file>