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Zamowienia\Desktop\Ewcia\PRZETARGI 2024\NZ.261.27.2024 UNIA wewnątrznaczyniówka - 6 zad - Paulina\3. SWZ z załącznikami\"/>
    </mc:Choice>
  </mc:AlternateContent>
  <xr:revisionPtr revIDLastSave="0" documentId="13_ncr:1_{A5918882-2C95-40E8-BA2B-FCBD9787BF26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Zadanie 1" sheetId="3" r:id="rId1"/>
    <sheet name="Zadanie 2" sheetId="4" r:id="rId2"/>
    <sheet name="Zadanie 3" sheetId="5" r:id="rId3"/>
    <sheet name="Zadanie 4" sheetId="6" r:id="rId4"/>
    <sheet name="Zadanie 5" sheetId="7" r:id="rId5"/>
    <sheet name="Zadanie 6" sheetId="8" r:id="rId6"/>
  </sheets>
  <definedNames>
    <definedName name="_xlnm.Print_Area" localSheetId="1">'Zadanie 2'!$A$1:$J$35</definedName>
    <definedName name="_xlnm.Print_Area" localSheetId="2">'Zadanie 3'!$A$1:$J$35</definedName>
    <definedName name="_xlnm.Print_Area" localSheetId="3">'Zadanie 4'!$A$1:$K$27</definedName>
    <definedName name="_xlnm.Print_Area" localSheetId="4">'Zadanie 5'!$A$1:$J$51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4" i="6" l="1"/>
  <c r="H24" i="6" l="1"/>
</calcChain>
</file>

<file path=xl/sharedStrings.xml><?xml version="1.0" encoding="utf-8"?>
<sst xmlns="http://schemas.openxmlformats.org/spreadsheetml/2006/main" count="402" uniqueCount="198">
  <si>
    <t>Lp.</t>
  </si>
  <si>
    <t>Przedmiot zamówienia</t>
  </si>
  <si>
    <t>Jedn. miary</t>
  </si>
  <si>
    <t>Ilość</t>
  </si>
  <si>
    <t>Cena jednostkowa netto</t>
  </si>
  <si>
    <t>Wartość netto
6= 4 x 5</t>
  </si>
  <si>
    <t>Stawka VAT
%</t>
  </si>
  <si>
    <t>Cena jednostkowa brutto
8= 5 + 7</t>
  </si>
  <si>
    <t>Wartość
brutto
9 = 6 + 7</t>
  </si>
  <si>
    <t>PRODUCENT/ Nazwa własna lub inne określenie identyfikujące wyrób w sposób jednoznaczny, np. numer katalogowy</t>
  </si>
  <si>
    <t>1.</t>
  </si>
  <si>
    <t>szt.</t>
  </si>
  <si>
    <t>2.</t>
  </si>
  <si>
    <t>3.</t>
  </si>
  <si>
    <t>4.</t>
  </si>
  <si>
    <t>5.</t>
  </si>
  <si>
    <t>RAZEM :</t>
  </si>
  <si>
    <t>6.</t>
  </si>
  <si>
    <t>7.</t>
  </si>
  <si>
    <t>8.</t>
  </si>
  <si>
    <t>9.</t>
  </si>
  <si>
    <t>10.</t>
  </si>
  <si>
    <t xml:space="preserve">Stentgraft z powłoką heparynową do naczyń obwodowych:
- stentgraft nitinolowy
- stent pokryty od strony wewnętrznej PTFE
- powierzchnia wewnętrzna z powłoką heparynową
- dostępne średnice stentu: 5, 6, 7, 8, 9, 10 mm
- dostępne długości stentgraftu: 15 cm
- kompatybilny z prowadnikiem 0.014”, 0.018”, 0.035”
- wymagany introduktor: 6 - 11 F
- shaft: 75-120cm
- system: OTW lub Rx
- możliwość łączenia kilku protez w sposób teleskopowy
- elastyczny system umożliwiający implantację w krętych naczyniach obwodowych
</t>
  </si>
  <si>
    <t xml:space="preserve">Stentgraft z powłoką heparynową do naczyń obwodowych:
- stentgraft nitinolowy
- stent pokryty od strony wewnętrznej PTFE
- powierzchnia wewnętrzna z powłoką heparynową
- dostępne średnice stentu: 5, 6, 7, 8 mm
- dostępne długości stentgraftu: 25 cm
- kompatybilny z prowadnikiem 0.014”, 0.018”, 0.035”
- wymagany introduktor: 6 - 8 F
- shaft: 75-120cm
- system: OTW lub Rx
- możliwość łączenia kilku protez w sposób teleskopowy
- elastyczny system umożliwiający implantację w krętych naczyniach obwodowych
- znaczniki cieniujące na końcach stentgraftu
</t>
  </si>
  <si>
    <t xml:space="preserve">Endoproteza do procedur TIPS o kontrolowanym rozszerzaniu:
-dwa obszary czynnościowe- obszar wewnątrzwątrobowy powleczony protezą oraz obszar spływu
wrotnego pozbawiony powłoki
-granica między obszarami oznaczona złotą opaską znacznika cieniującego
-dodatkowe znaczniki cieniujące na końcu protezy
-bezszwowe łączenie stentu z pokryciem
-średnice endoprotezy: 8-10mm
-długość części pokrytej: 4-8cm
-długość części niepokrytej: 2cm
-profil systemu wprowadzającego 10Fr
-długość systemu wprowadzającego 75cm
</t>
  </si>
  <si>
    <t xml:space="preserve">Stentgraft obwodowy montowany na balonie:
- stent ze stali nierdzewnej
- pokrycie stentgraftu PTFE
- dostępne średnice stentu: 5 - 16 mm
- dostępne długości stentgraftu: 15-59 mm
- kompatybilny z prowadnikiem 0.035”
- kompatybilny z koszulkami 7-8 F
- balon półpodatny
- wewnętrzna powłoka heparynowa
</t>
  </si>
  <si>
    <t xml:space="preserve">
Przedmiot zamówienia</t>
  </si>
  <si>
    <t>Jednostka
miary</t>
  </si>
  <si>
    <t>Stawka 
VAT %</t>
  </si>
  <si>
    <t>Cena jednostkowa brutto
8=9/4</t>
  </si>
  <si>
    <t>PRODUCENT/  Nazwa własna lub inne określenie identyfikujące wyrób w sposób jednoznaczny, np. numer katalogowy</t>
  </si>
  <si>
    <t>szt</t>
  </si>
  <si>
    <t xml:space="preserve">Pianka żelowa do embolizacji o objętości 1 ml lub 3 ml:
• Pianki żelowe wykonane z żelatyny wieprzowej
• Dostarczane w strzykawkach o pojemności 10ml ze standardową końcówką luer lock
• Rozmiar uwodnionych embolizacyjnych pianek żelowych: 2.5 mm, 5 mm
• Waga embolizacyjnej pianki żelatynowej: 25 mg, 50 mg, 100 mg
• Minimalna średnica wewnętrzna cewnika :
- dla 1 ml - 0.024" (0.62 mm)
- dla 3 ml - 0.040" (1.02 mm)
• Rozmiar kodowany kolorystycznie
• Kompatybilne z mikrocewnikiem 2.8F – 3.0F
• Cząsteczki pianki żelatynowej
- Biokompatybilne
- Hydrofilne
- Resorbowalne
</t>
  </si>
  <si>
    <t xml:space="preserve">Cząsteczki do chemoembolizacji z możliwością ładowania lekiem:
• Wykonane z kopolimeru akrylanu sodu-alkoholu winylowego
• Sfery biokompatybilne, hydrofilowe, niewchłanialne, elastyczne
• Sfery dostarczane suche w jałowej fiolce – 25 mg sfer w stanie suchym, po kontakcie z cieczą zwiększają średnicę czterokrotnie
• Kalibrowane: 30-60, 50-100, 100-150, 150-200 μm w stanie suchym
• Dostępny rozmiar (po absorpcji cieczy): 120-240, 200–400, 400-600, 600-800 μm
• Możliwość wypełnienia sfer doksorubicyną oraz irinotecanem i zastosowania ich do embolizacji guzów wątroby połączonej z celowanym dostarczeniem leku
• Posiadają zdolność powrotu do pierwotnego kształtu
• Dwutorowa absorpcja leku: mechaniczna (efekt gąbki) i jonowa – to musi zostać, jest w ulotce
• Możliwość przechowywania „ naładowanych” Doxorybicyną sfer do 15 dni – potwierdzona badaniami producenta
</t>
  </si>
  <si>
    <t xml:space="preserve">Mikrocewnik ze sterowalna końcówką w zakresie 180°
- pozwalający na zmianę pozycji końcówki bez użycia prowadnika
- końcówka sterowana za pomocą pokrętła znajdującego się w uchwycie mikrocewnika
- z możliwością blokady pokrętła sterującego po określeniu kształtu końcówki
- długość użytkowa 125 cm
- pokryty hydrofilne na dystalnej długości 80 cm
- szaft dystalny 2,4F, proksymalny 2,9F
- średnica wewnętrzna 0,021”
- kompatybilny z prowadnikiem 0,018”
- posiadający dwa markery
- zbrojony
- kompatybilny z mikrosferami embolizacyjnymi do rozmiaru 500µm
- kompatybilny ze spiralami do rozmiaru 0,018”
</t>
  </si>
  <si>
    <t xml:space="preserve">Mikrocewnik w zestawie z mikroprowadnikiem
- Szeroka gama krzywizn
- dostępne długości: 110 cm; 130 cm; 150 cm
- średnica wewnętrzna 0,020”
- mikrocewnik przeznaczony do podawania środków kontrastowych, leczniczych i embolizacyjnych
-mikrocewnik przeznaczony do użytku w tętnicach obwodowych (za wyjątkiem naczyń mózgowych) i wieńcowych
- w zestawie prowadnik 0,014” o dostępnych długościach 165cm, 180cm
- prowadnik kompatybilny z cewnikiem prowadzącym 0,040”
- prowadnik kompatybilny z materiałem embolizacyjnym (cząstki i mikrosfery) ≤700µm oraz spiralami embolizacyjnymi 0,46mm/0,018”
- powłoka wewnętrzna z PTFE
- zbrojenie zapewniające podparcie, manewrowalność, przeniesienie obrotu i odporność na załamanie
- powłoka zewnętrzna wykonana z polimerów
- wytrzymałość ciśnieniowa: min.800 psi
</t>
  </si>
  <si>
    <t xml:space="preserve">Dokręcana zastawka hemostatyczna 
- Zastawka hemostatyczna minimalizująca utratę krwi w trakcie manewrowania cewnikami
-  Posiadająca ramię boczne z kranikiem trójdrożnym
-  Kompatybilna z cewnikami 8F i mniejszymi
- Kompatybilna z cewnikami zakończonymi żeńskim luerem
</t>
  </si>
  <si>
    <t>11.</t>
  </si>
  <si>
    <t>12.</t>
  </si>
  <si>
    <t xml:space="preserve">Zastawka hemostatyczna
• Podwójny Y-konektor o dużym świetle wewnętrznym 9F
• Wykonany z poliwęglanu
• Przezroczysty korpus umożliwia obserwację cieczy
• Posiada silikonową zastawkę
• Dedykowany do zabiegów techniką „kissing balloon”
</t>
  </si>
  <si>
    <t>13.</t>
  </si>
  <si>
    <t>14.</t>
  </si>
  <si>
    <t xml:space="preserve">zastawka hemostatyczna z wężykiem
• Światło wewnętrzne 7,4F
• mały otwór połączony kablem wysokociśnieniowym 15,20 cm
</t>
  </si>
  <si>
    <t>15.</t>
  </si>
  <si>
    <t xml:space="preserve">zastawka hemostatyczna z wężykiem
• Światło wewnętrzne 7,3 F
• Dwie niezależnie sterowane zastawki
• Zastawka w postaci membrany minimalizująca utratę krwi w trakcie zabiegu
• Po zamknięciu zastawek możliwość infuzji pod ciśnieniem do 400 psi
• Obrotowa męska końcówka minimalizująca możliwość dostania się powietrza do układu
</t>
  </si>
  <si>
    <t>16.</t>
  </si>
  <si>
    <t xml:space="preserve">Zastawka hemostatyczna
• posiada dwie uszczelki 
•  twardy silikonowy zawór hemostatyczny zapewnia utrzymanie urządzenia na swoim miejscu
• dodatkowe uszczelnienie szczelinowe zwiększa szczelność zastawki 
• średnica wewnętrzna- 0,118" (3mm)/9F
</t>
  </si>
  <si>
    <t>17.</t>
  </si>
  <si>
    <t>18.</t>
  </si>
  <si>
    <t xml:space="preserve">Prowadniki do PTA 0,018”
• długość 180 cm, 190 cm, 200 cm, 235 cm, 300 cm
• średnica 0,018 cala
• rdzeń wykonany z jednego kawałka drutu stalowego
• kształt końcówki prowadnika prosta, pre-shape
• pokrycie  PTFE na szafcie, 
• pokrycie hydrofilne SLIPCOAT na oplocie , 
• sztywność końcówki 3.0 g, 4.0g, 12.0g, 30.0g        
• końcówka cieniująca na 4 cm, 4.5 cm, 11cm, 15 cm 
</t>
  </si>
  <si>
    <t>19.</t>
  </si>
  <si>
    <t>20.</t>
  </si>
  <si>
    <t xml:space="preserve">Cewniki diagnostyczne kalibrowane 
- Szeroka gama krzywizn: Pigtail Flush; Straight Flush; Modified Hook Flush; Ultra Bolus Flush; 
- Dostępne średnice: 4F i 5F; 
- Dostępne długości: 65 cm; 100 cm ; 
-  Ilość markerów 2 
-  Marker platynowe;  
- Odstępy pomiędzy markerami: 2 cm ; 
-  Duża odporność na załamanie; 
- gładka powierzchnia;  
- Duża wytrzymałość ciśnieniowa 1200 psi; 
- Kompatybilne z prowadnikiem 0,035”; - 
 - pamięć kształtu
</t>
  </si>
  <si>
    <t>21.</t>
  </si>
  <si>
    <t xml:space="preserve">System do trombolizy:
• Zawiera cewnik  z zastawką hemostatyczną w końcu dystalnym cewnika, Y-konektor
• Dostępne średnice: 4F i 5F
• Dostępne długości systemów: 45 cm, 90 cm, 135 cm
• Długość segmentu infuzyjnego:
-Systemy 45 cm: 10 cm i 20 cm
-Systemy 90 cm i 135 cm: 5 cm, 10 cm, 20 cm, 30 cm, 40 cm, 50 cm
• Kompatybilny z prowadnikiem 0,035”
• Otwory wykonane spiralnie wokół osi cewnika zapewniające jednolite podawanie środka terapeutycznego do całego światła zmiany
• Infuzyjny system cewnika, w którym znajdują się otwory boczne do wlewów oznaczony jest dwoma znacznikami radiocieniującymi
• Ilość otworów: 8 na długości 1 cm
• Laserowa technologia wykonywania otworów zmniejszająca ryzyko ich zatykania się w trakcie infuzji
</t>
  </si>
  <si>
    <t>22.</t>
  </si>
  <si>
    <t xml:space="preserve">System do usuwania ciał obcych z naczyń krwionośnych, repozycjonowanie cewników żylnych, oczyszczanie cewników żylnych z powłoki fibrynowej:
- w zestawie: pętla, torquer, introduktor, cewnik
- rozmiar: 6 - 7 F
- długość pętli: 120 cm
- średnica pętli: 6 - 45 mm
- długość cewnika: 100 cm
- składa się z 3 pętli nitinolowych z włóknami platynowymi
- cewnik wykonany z teflonu, odporny na załamania i zagięcia z końcówką zagiętą
</t>
  </si>
  <si>
    <t>23.</t>
  </si>
  <si>
    <t xml:space="preserve">Pojedyncza pętla do usuwania ciał obcych z naczyń krwionośnych:
- w zestawie: pętla, torquer, introduktor, cewnik
- rozmiar: 4-6 F
- długość pętli: 120 cm
- średnica pętli: 5 - 35 mm
- długość cewnika: 100 cm
- składa się z 1 pętli wolframowej ze złotym oplotem
- cewnik wykonany z materiału odpornego na załamania i zagięcia
</t>
  </si>
  <si>
    <t>24.</t>
  </si>
  <si>
    <t xml:space="preserve">Cząsteczki do embolizacji
• Wykonana z kopolimeru akrylowego sieciowanego z żelatyną wieprzową
• Hydrofilne
• Posiadają zdolność kompresji i powrotu do pierwotnego kształtu po opuszczeniu mikrocewnika
• Biokompatybilne i nieresorbowalne, zapewniają całkowitą i trwałą okluzję
• Brak efektu sklejania się poszczególnych sfer
• Sfery przezroczyste, okrągłe
• Dostępne rozmiary (μm): 40 – 120; 100 – 300; 300 – 500; 500 – 700; 700 – 900; 900 – 1200
• Dostarczane w strzykawkach 20ml
• Oznaczenie rozmiaru kodowane kolorem na etykietach
</t>
  </si>
  <si>
    <t xml:space="preserve">Narzędzie do obracania prowadnika -torquer 
• Torquer o cylindrycznym kształcie z mechanizmem chwytającym w białej nasadce,
• Możliwość bezpiecznego stosowania z prowadnikami hydrofilnymi
• Mechanizm blokady zwalniany przyciskiem
• Wyżłobienia ułatwiające manewrowanie prowadnikiem w mokrych rękawiczkach
• Przeznaczony do użycia z prowadnikami od 0,014” do 0,038"
</t>
  </si>
  <si>
    <t xml:space="preserve">Zastawka hemostatyczna
• Y-konektor o dużym świetle wewnętrznym 9F
• Wykonany z poliwęglanu
• Przezroczysty korpus umożliwia obserwację cieczy
• Posiada silikonową zastawkę
</t>
  </si>
  <si>
    <t xml:space="preserve">Zastawka hemostatyczna  z weżykiem i kranikiem lub  bez wezyka (do wyboru przez zamawiającego)
• Y-konektor o świetle wewnętrznym 7,2F
• Wykonany z poliwęglanu
• Przezroczysty korpus umożliwia obserwację cieczy
• Posiada silikonową zastawkę
• Łatwy mechanizm ”push-pull” pozwala na obsługę jedną ręką
</t>
  </si>
  <si>
    <t xml:space="preserve">Koszulka naczyniowa długa, zbrojona.
• Średnica wewnętrzna 0.088”, długość 80, 90 lub 100cm
• Zakończenia: proste lub MP
• Powłoka hydrofilna na dystalnym odcinku,
wzmocnione podparcie proksymalne; dysytalna strefa elastyczna - 4cm; zbrojony spiralą ze stali nierdzewnej na całej długości
</t>
  </si>
  <si>
    <t xml:space="preserve">Zestaw aspiracyjny pośredni
• Zbrojone przewody wysokociśnieniowe z
włącznikiem ssania, kompatybilne z pompą z tab nr2
• Cewnik reperfuzyjny o proksymalnej średnicy zewnętrznej 6F oraz dystalnej zewnętrznej 4.3F; dystalna średnica wewnętrzna .041” , długość 139cm
</t>
  </si>
  <si>
    <t xml:space="preserve">Cewnik aspiracyjny dystalny
• Cewnik aspiracyjny dystalny – długość robocza 160cm, średnica proksymalna zewnętrzna – 4,7F, dystalna wewnętrzna - .035”
</t>
  </si>
  <si>
    <t xml:space="preserve">• Urządzenie do mechanicznego udrażniania naczyń wewnątrzczaszkowych; przeznaczony do naczyń od 3mm średnicy, długość całkowita urządzenia – ok. 203cm;
• długość części aspiracyjnej 26mm; średnica
robocza – 4,5mm;
• wyposażony w 5 znaczników
</t>
  </si>
  <si>
    <t xml:space="preserve">Mikrocewnik
• Średnica: wewn. - .025”; zewn. 2,6F
• Długość całkowita – 160 cm; jeden marker
dystalny
</t>
  </si>
  <si>
    <t xml:space="preserve">Spirala neurologiczna odczepiana
• mechaniczne uwalnianie spirali
• mocowanie spirali pozwalające na swobodne
rotowanie;
• popychacz segmentowany, bardziej elastyczny dystalnie;
• długość spiral – od 1 do 60cm, średnica struktury drugorzędowej (3D) – od 1 do 18mm 
rozmiary kompatybilne z mikrocewnikami typu 0,010"
• wewnętrzna nitka z superwytrzymałego materiału; dodatkowe wzmocnienie drutem
nitinolowym; zewnętrzna spirala wykonana z
platyny;
• Progresywna miękkość – spirale standard i soft bardziej miękkie na początku i końcu spirali 
</t>
  </si>
  <si>
    <t xml:space="preserve">Spirala wolumetryczna
• spirala platynowa o średnicy pierwotnej 0,020” – kompatybilna z mikrocewnikami 0,025” lub 0,027"
• Średnica wtórna – od 2 do 32mm w zależności od długości i kształtu
• Dostępne długości: 1 – 60 cm
• Klasy sztywności: standard, miękka, bardzo miękka
• odporność na rozciąganie uzyskana za pomocą wewnętrznego włókna typu „ultra HD”
</t>
  </si>
  <si>
    <t xml:space="preserve">Mikrocewnik
• Średnica: wewn. - .025”; zewn. 2,6F
• Długość całkowita 150 cm;
• Widoczność w RTG – dwa markery dystalne w odległości 3cm od siebie
• Zakończenia – proste, 45, 90 lub 130 stopni
</t>
  </si>
  <si>
    <t xml:space="preserve">Urządznie do odczepiania spiral
• Kompatybilne z popychaczem o średnicy 0.020" lub 0.010";
• dźwiękowa sygnalizacja odczepienia
</t>
  </si>
  <si>
    <t xml:space="preserve">Zbiornik
• Kalibrowany, przezroczysty zbiornik,
• kompatybilny z pompą aspiracyjną z tabeli nr2
• objętość 1000ml; wyposażony w filtry
zabezpieczające pompę przed materiałem
biologicznym
</t>
  </si>
  <si>
    <t xml:space="preserve">Cewnik
• Dostępne długości – 95, 105 lub 115 cm;
• Średnica zewnętrzna - 6F, wewnętrzna – 0,071”
• Zakończenie proste lub atraumatyczne
</t>
  </si>
  <si>
    <t xml:space="preserve">Cewnik
• Dostępne długości – 95 lub 105 cm;
• Średnica zewnętrzna - 6F, wewnętrzna – 0,071”
• Zakończenie proste lub atraumatyczne
• w zestwwie z cewnikiem diagonostycznym
</t>
  </si>
  <si>
    <t>TABELA NR 2</t>
  </si>
  <si>
    <t>Wymagania eksploatacyjno - techniczne i jakościowe:</t>
  </si>
  <si>
    <t xml:space="preserve">Cewnik diagnostyczny
• cewnik o średnicy 6F 
• długości 105/125cm 
• zakończenia SIM/BER/H1/SIMV
</t>
  </si>
  <si>
    <t xml:space="preserve">Cewnik diagnostyczny
• cewnik o średnicy 5F;  
• długości 120/130cm;  
• zakończenia SIM/BER/H1
</t>
  </si>
  <si>
    <t xml:space="preserve">Cewnik aspiracyjny dystalny
• Cewnik aspiracyjny o proksymalnej średnicy
zewnętrznej 6F; dystalna średnica wewnętrzna .068” lub .072" przy długości 132cm oraz .062" dla długości 138cm;
• Cewnik krótszy zbudowany z przynajmniej 16 stref przejściowych, o różnym stopniu elastyczności;
• odcinek dystalny pokryty powłoką
hydrofilną;
• wewnętrzna warstwa PTFE na całej długości
• ściana wzmocniona potrójnym drutem NiTi/stal nierdzewna; dystlanie - oplot NiTi o zmiennej miękkości
</t>
  </si>
  <si>
    <t>Stawka
VAT %</t>
  </si>
  <si>
    <t xml:space="preserve">Mechaniczny cewnik do trombektomii „3 w 1“ – zasysanie, fragmentacja, transport
- system OTW
- do świeżych skrzeplin (do 2 tygodni)
- 3 średnice stosownie do miejsca zastosowania (6F - średnica naczynia 3-5 mm, 8F – 5-8 mm 10F – 8-12 mm)
- mała utrata krwi podczas zabiegu (dla 6F &lt; 50 ml/min; dla 8F &lt; 80 ml/min; dla 10 F &lt; 200 ml/min)
- całość materiału jest usunięta z naczynia krwionośnego
- obniżone ryzyko embolizacji dystalnej dzięki ciągłemu zasysaniu mechanicznemu
- przeznaczenie dla układu tętnicznego i żylnego
- system z prądem krwi (antegrade) lub cross-over (6F – 110cm i 135cm; 8F – 85cm i 110cm; 10F – 110cm)
- w zestawie: prowadnik 0,018”/0.025” z hydrofilnym końcem, sterylny rękaw na napęd, pokrowiec na silnik i/lub przełącznik nożny oraz sterylny woreczek na odsysany materiał
- kompatybilny z urządzeniem z tabeli nr 2
</t>
  </si>
  <si>
    <t xml:space="preserve">Mechaniczny cewnik do trombektomii „4 w 1“ – oddzielenie, zasysanie, fragmentacja, transport skrzepliny:
- system OTW
- zastosowanie do świeżych i zorganizowanych skrzeplin (do 6 miesięcy)
- 3 średnice, stosownie do miejsca zastosowania (6F – średnica naczynia 3-5 mm, 8F – 5-8 mm, 10F- 8-12 mm)
- mała utrata krwi podczas zabiegu (dla 6F &lt; 50 ml/min; dla 8F &lt; 80 ml/min; dla 10 F &lt; 200 ml/min)
- całość materiału jest usunięta z naczynia krwionośnego
- obniżone ryzyko embolizacji dystalnej dzięki ciągłemu zasysaniu mechanicznemu
- dostępny w rozmiarach: (6F – 110 cm i 135cm; 8F – 85 cm i 110 cm, 10F – 85 cm)
- w zestawie: prowadnik 0,018”/0.025” z hydrofilnym końcem, sterylny rękaw na napęd, pokrowiec na silnik i/lub przełącznik nożny oraz sterylny woreczek na odsysany materiał
- kompatybilny z urządzeniem z tabeli nr 2
</t>
  </si>
  <si>
    <t xml:space="preserve">
</t>
  </si>
  <si>
    <t>Przedmiot dzierżawy</t>
  </si>
  <si>
    <t>Ilość przedmiotów dzierżawy</t>
  </si>
  <si>
    <t>Okres dzierżawy (m-ce)</t>
  </si>
  <si>
    <t>Cena netto za 1 miesiąc dzierżawy</t>
  </si>
  <si>
    <t>Stawka VAT %</t>
  </si>
  <si>
    <t>Nazwa handlowa, typ, model, producent, rok produkcji</t>
  </si>
  <si>
    <t>Wartość brutto przedmiotu dzierżawy (w rozbiciu na poszczególne elementy składowe)</t>
  </si>
  <si>
    <t>TABELA NR 3</t>
  </si>
  <si>
    <t>Wartość netto</t>
  </si>
  <si>
    <t>Stawka  VAT %</t>
  </si>
  <si>
    <t>Wartość brutto</t>
  </si>
  <si>
    <t>Wartość z tabeli nr 1 – poz. „Razem”</t>
  </si>
  <si>
    <t>Wartość z tabeli nr 2 – poz. „Razem”</t>
  </si>
  <si>
    <t xml:space="preserve"> Koszulki wprowadzające do kaniulacji tętnic  promieniowych -  zestaw składający się z koszulki z zastawką i kaniulą wewnętrzną (dilatatorem), igły i prowadnika:
- posiada silikonową zastawkę hemostatyczną na bliższym końcu, zapobiegającą wypływowi krwi i aspiracji powietrza
- posiada kranik z wężykiem
- rozmiary: 4, 5, 6, 7 F
- igła metalowa 20-22G
- dostępne zestawy z prowadnikami nitinolowymi z platynową końcówką 0.018”, 0.21", 0.025"
- port dla poszerzacza/kaniuli wewnętrznej/ zapobiegający jego przemieszczaniu się podczas wprowadzania
</t>
  </si>
  <si>
    <t xml:space="preserve">Koszulka do dostępu przez t. promieniową o bardzo cienkiej ścianie - zestaw składający się z koszulki z zastawką i kaniulą wewnętrzną (dilatatorem), igły i prowadnika:
- posiada silikonową zastawkę hemostatyczną na bliższym końcu, zapobiegającą wypływowi krwi i aspiracji powietrza
- posiada kranik z wężykiem
- cienka ściana dająca redukcję o 1 F parametrów zewnętrznych
- rozmiary: 5, 6, 7 F
- długość koszulki: 2 warianty w przedziale 10-16 cm
- igła 20G, 21G, 22G
- dostępne zestawy z prowadnikami nitinolowymi z platynową końcówką 0.021”, 0.025”
- port dla poszerzacza/kaniuli wewnętrznej/ zapobiegający jego przemieszczaniu się podczas wprowadzania
</t>
  </si>
  <si>
    <t xml:space="preserve">Prowadniki hydrofilne o standardowej  sztywności lub sztywny/półsztywny do zabiegów na naczyniach obwodowych:
- rdzeń nitinolowy
- powłoka zewnętrzna poliuretanowa impregnowana wolframem
- konstrukcja jednoczęściowa
- giętka końcówka dystalna o długości: 10 mm , 30 mm
- kształt końcówki: prosta, zagięta, typu J
- końcówka zaokrąglona przeniesienie obrotu: 1:1 
- dostępne średnice: 0.018”,0,020", 0.025”, 0.032”, 0.035”, 0.038”
- dostępne długości: 220 - 300 cm
</t>
  </si>
  <si>
    <t xml:space="preserve">Prowadniki hydrofilne o standardowej sztywności lub sztywny/półsztywny do zabiegów na naczyniach obwodowych:
- rdzeń nitinolowy
- powłoka zewnętrzna poliuretanowa impregnowana wolframem
- konstrukcja jednoczęściowa
- giętka końcówka dystalna o długości: 10, 30 mm
- kształt końcówki: prosta, zagięta, typu „J”
- końcówka zaokrąglona przeniesienie obrotu: 1:1 
- dostępne średnice: 0.018”, 0,020", 0.025”, 0.032”, 0.035”, 0.038”
- dostępne długości: 80 - 180 cm
</t>
  </si>
  <si>
    <t xml:space="preserve"> Cewniki angiograficzne diagnostyczne, służące do podawania kontrastu, środków terapeutycznych, umożliwiające także wprowadzenie prowadników lub cewników:
- shaft, wykonany z polimeru, zapewniającego gładkość powierzchni
- cewnik wykonany z materiału widocznego we fluoroskopii
- końcówki miękkie, atraumatyczne
- zbrojone podwójnym stalowym oplotem, co zapewnia popychalność, odpornośc na zagięcie, przeniesienie obrotów
- oplot o zmiennej gęstości (końcówka cewnika bardziej miękka)
- dostępne różne koncówki cewników, w tym co najmniej: pigtail, Simmons, cobra, Bolia mini-cath, vertebral
- rozmiar: 4F
- dostępne długości w zakresie 20 - 100 cm
- kompatybilny z prowadnikami 0.035” i 0.038”
- limit ciśnienia: min. 1200 psi</t>
  </si>
  <si>
    <t>Cewniki angiograficzne diagnostyczne, hydrofilne, służące do podawania kontrastu, środków terapeutycznych, umożliwiające także wprowadzenie prowadników lub cewników:
- shaft pokryty w odcinku dystalnym hydrofilnym polimerem
- cewnik widoczny we fluoroskopii
- końcówki miękkie, atraumatyczne
- dostępne także cewniki zbrojone podwójnym stalowym oplotem, co zapewnia popychalność, odporność na zagięcie, przeniesienie obrotów
- dostępne różne końcówki cewników, w tym co najmniej: prosta, zagięta, cobra, multiourpose, vertebral, Simmons, Mani, headhunter
- rozmiar: 4F, 5F
- dostępne min. 3 długości w zakresie: 60 - 120 mm
- dostępna długość cewnika: 150 cm
- kompatybilny z prowadnikami 0.035” i 0.038”
- limit ciśnienia: min. 1000 psi dla 5F</t>
  </si>
  <si>
    <t xml:space="preserve">Koszulki prowadzące, z pokryciem hydrofilnym, elastyczne, o dużej odporności na zagięcie i kompresję:
- wewnętrzna powłoka wykonana z PTFE
- pokrycie hydrofilne
- zbrojona spiralnym stalowym oplotem
- dostępna długość 45 cm +/- 5 cm
- dostępne rozmiary zewnętrzne: 5 - 8 F
- posiada zastawkę hemostatyczną na bliższym końcu, zapobiegającą wypływowi krwi i aspiracji powietrza (silikonową lub zakręcaną) 
- posiada kranik z wężykiem
- posiada nieprzepuszczalny dla promieni X  znacznik na końcu dystalnym
- koniec dystalnym miękki, atraumatyczny
- kompatybilne z prowadnikiem 0.038”
- atraumatyczne, gładkie przejście pomiędzy koszulką a rozszerzaczem, stożkowato zakończona końców rozszerzacza
- port dla poszerzacza/kaniuli wewnętrznej/ zapobiegający jego przemieszczaniu się podczas wprowadzania
- dostępne końcówki min. 4 różne, w tym: prosta, multipurpose
- miękka atraumatyczna końcówka
</t>
  </si>
  <si>
    <t xml:space="preserve"> Koszulki prowadzące, z pokryciem hydrofilnym, elastyczne, o dużej odporności na za-gięcie i kompresję:
- wewnętrzna powłoka wykonana z PTFE
- pokrycie hydrofilne
- zbrojona spiralnym stalowym oplotem
- dostępna długość: 65 cm +/- 5 cm
- dostępne rozmiary zewnętrzne: 6 - 8 F
- posiada zastawkę hemostatyczną na bliższym końcu, zapobiegającą wypływowi krwi i aspiracji powietrza (silikonową lub zakręcaną) 
- posiada kranik z wężykiem
- posiada nieprzepuszczalny dla promieni X  znacznik na końcu dystalnym
- kompatybilne z prowadnikiem 0.038”
- atraumatyczne, gładkie przejście pomiędzy koszulką a rozszerzaczem, stożkowato zakończona końców rozszerzacza
- port dla poszerzacza/kaniuli wewnętrznej/ zapobiegający jego przemieszczaniu się podczas wprowadzania
- dostępna końcówka: prosta
- miękka atraumatyczna końcówka
</t>
  </si>
  <si>
    <t xml:space="preserve">Koszulki prowadzące, z pokryciem hydrofilnym, elastyczne, o dużej odporności na zagięcie i kompresję:
- wewnętrzna powłoka wykonana z PTFE
- pokrycie hydrofilne
- zbrojona spiralnym stalowym oplotem
- dostępna długość: 90 cm +/- 5 cm
- dostępne rozmiary zewnętrzne: 5 - 8 F
- posiada zastawkę hemostatyczną na bliższym końcu, zapobiegającą wypływowi krwi i aspiracji powietrza -posiada kranik z wężykiem
- posiada nieprzepuszczalny dla promieni X  znacznik na końcu dystalnym
- koniec dystalnym miękki, atraumatyczny
- kompatybilne z prowadnikiem 0.038”
- atraumatyczne, gładkie przejście pomiędzy koszulką a rozszerzaczem, stożkowato zakończona końców rozszerzacza
- port dla poszerzacza/kaniuli wewnętrznej/ zapobiegający jego przemieszczaniu siępodczas wprowadzania
- dostępne końcówki min. 2 różne, w tym: prosta, multipurpose
- miękka atraumatyczna końcówka
</t>
  </si>
  <si>
    <t xml:space="preserve">Prowadnik
• prowadnik o budowie hybrydowej w proksymalnej części pokrytej PTFE 
oraz dystalnej pokrytej powłoką hydrofilną
• długość powłoki hydrofilnej w części dystalnej 25 cm
• proksymalna część prowadnika extra sztywna - nitinolowa
• dystalna końcówka prowadnika zagięta lub prosta 
• dostępne średnice 0,035”, 0,014”, 0,018”
• wymagane długości: 180, 260, oraz 300 cm dla średnicy 0,014” i 0,018”
</t>
  </si>
  <si>
    <t xml:space="preserve">Prowadnik
• prowadnik o budowie hybrydowej w proksymalnej części pokrytej PTFE 
oraz dystalnej pokrytej powłoką hydrofilną
• długość powłoki hydrofilnej w części dystalnej 25 cm
• proksymalna część prowadnika extra sztywna – stal nierdzewna
• dystalna końcówka prowadnika zagięta 
• dostępne średnice  0,014”, 0,018”, długości: 180, 300 cm
</t>
  </si>
  <si>
    <t xml:space="preserve">Cewnik do udrożniania naczyń
• kompatybilny z prowadnikiem 0,018” i koszulką 2.6 Fr
• długości  65, 90, 135, 150 cm, trwała powłoka hydrofilna na odcinku dystalnym 40 cm
• shaft wzmocniony podwójnym oplotem stalowym odporny na załamanie struktury
podłużnej
• Końcówka dystalna taperowana o długości 12 mm o stożkowatym kształcie
• Trzy markery: jeden marker 1 mm od końcówki dystalnej oraz kolejne dwa markery umieszczone odpowiednio na długości 40 i 60 mm 
• Kształt prosty lub zagięty pod kątem 30 stopni
</t>
  </si>
  <si>
    <t xml:space="preserve">Cewnik do wewnątrznaczyniowej aspiracyjnej trombektomii:
- cewnik dwukanałowy
- shaft pokryty materiałem hydrofilnym
- materiał shaftu zapewnia dobrą popychalność, odporność na zagięcie
- na końcu dystalnym znacznik widoczny w promieniowaniu X
- rozmiar: 6, 7 F
- długość cewnika mieści się w zakresie 110 - 170 cm
- kompatybilny z prowadnikiem 0.014”
- długość otworu na końcu dystalnym cewnika: 4 mm
- system Rx
- w zestawie: sonda usztywniająca
</t>
  </si>
  <si>
    <t xml:space="preserve">Stent do angioplastyki tętnic szyjnych
• stent nitinolowy o strukturze plecionej
• dwuwartwowa konstrukcja z mikrosiateczką zapobiegającą mikroembolizacji
• bardzo małe komórki stentu uniemożliwiające uwalnianie się blaszki
miażdżycowej o powierzchni 0,381 mm2
• zakres średnic:od 5 do 10 mm, zakres długości: 22 do 47 mm
• stent w systemie RX , długość segmentu RX 25 cm
• wszystkie rozmiary stentu kompatybilne z koszulką 5 Fr
• system doprowadzający 143 cm, współpracuje z prowadnikiem 0,014”
• średnica zewnętrzna części proksymalnej 3.4 Fr, średnica zewnętrzna części dystalnej 5.2 Fr
</t>
  </si>
  <si>
    <t>Stent pleciony do tętnicy udowej i podkolanowej                                                                   •	platforma stentu nitinolowa, podwójnie pleciona
•	z mikrosiatką zapobiegającą przedostawaniu się materiału embolizacyjnego
•	średnica komórki mikrosiatki 300-700μm. 
system dostarczania kompatybilny z prowadnkim 0.018" 
•	z koszulą prowadzącą 6FR lub cewnikiem prowadzącym 8Fr
•	możliwość repozycjonowania stentu
•	dostępne średnice: 5-8mm, długości: 40-150mm</t>
  </si>
  <si>
    <t xml:space="preserve">System zamykania dostępu naczyniowego 6 i 8 Fr
- urządzenie do zamykania miejsca nakłucia tętnicy udowej po koszulkach o średnicach od 5 do 8 F
- zbudowane z materiałów biowchłanialnych - polimerowa kotwica od strony światła naczynia i kolagen od strony przydanki połączone nicią
- materiał wchłaniający się do 90 dni </t>
  </si>
  <si>
    <t>system zamykania dostępu naczyniowego 5-7 F
- urządzenie do zamykania miejsca nakłucia tętnicy udowej po koszulkach o średnicach od 5 do 7 F
- biodegradowalne polimerowe dyski od wewnątrz i zewnątrz naczynia, połączone nicią</t>
  </si>
  <si>
    <t>System zamykania dostępu promieniowego
- Opatrunek jednorazowy z punktowym uciskiem na miejsce nakłucia tętnicy promieniowej
- Komora uciskowa wypełniana powietrzem ( nominalna objętość 13 ml,maksymalna 18 ml) , ściśle kontrolowana siła ucisku przez dopełnieniekomory powietrzem lub upuszczanie powietrza z komory za pomocą strzykawki
- Transparentny materiał pozwala na obserwację uciskanego miejsca i bezpieczną kontrolę hemostazy
- Czas utrzymania ok.2 h
- Dostępny w rozmiarach standardowym 24 cm i większym ( do wyboru przez zamawiającego)</t>
  </si>
  <si>
    <t>25.</t>
  </si>
  <si>
    <t>Cząsteczki do embolizacji
- ściśliwe, hydrofilne, nieresorbowalne, niewywołujące reakcji zapalnej
- precyzyjnie kalibrowane
- wielkości mikrosfer: 
75 µm ± 30 µm; 200 µm ± 75 µm; 400 µm ± 75 µm; 
600 µm ± 75 µm; 800 µm ±75 µm; 1100 µm ± 75 µm
- pakowane w strzykawki a 20 ml
- strzykawka zawierajáca 2 ml mikrosfer + 4 ml soli fizjologicznej
- kod kolorystyczny dla poszczególnych wielkości mikrosfer 
- termin użycia min. 12 miesięcy</t>
  </si>
  <si>
    <t>26.</t>
  </si>
  <si>
    <t>Cząsteczki do chemoembolizacji
- mogą być obciążane chemioterapeutykiem: irinotekan, doxorubicyna, epirubicyna i idarubicyna
- ściśliwe, hydrofilne, nieresorbowalne, niewywołujące reakcji zapalnej
- precyzyjnie kalibrowane,
- 3 wielkości mikrosfer: 100 µm ±25 µm; 200 µm ±50 µm; 400 µm ±50 µm
- pakowane w strzykawki a 20 ml
- strzykawka zawierajáca 2 ml mikrosfer + 4 ml soli fizjologicznej
- kod kolorystyczny dla poszczególnych wielkości mikrosfer
- termin użycia min. 12 miesięcy</t>
  </si>
  <si>
    <t>27.</t>
  </si>
  <si>
    <t>28.</t>
  </si>
  <si>
    <t xml:space="preserve">Prowadnik
• średnice 0,012”,0,014”, 0,016” ; długość 180, 200 cm
• długość elastycznej końcówki  25 cm (standard) lub 35 cm (flexible)
•  końcówka zagięta 45°, zagięta 90° x 4mm, podwójnie zagięta 90° + 150°
• złoty marker na końcu – 2 cm sprężynka – bardzo dobra widoczność w skopii
• wykonany z jednego kawałka – kontrola trakcji 1:1, odporny na załamanie
• hydrofilna otoczka 
• zaokrąglona, atraumatyczna końcówka
</t>
  </si>
  <si>
    <t>29.</t>
  </si>
  <si>
    <t>30.</t>
  </si>
  <si>
    <t xml:space="preserve">Superselektywny mikrocewnik
- trójwarstwowa budowa ściany
- z powłoką hydrofilną
- kształty końcówek: prosta, zagięta i potrójnie zagięta
- końcówka z markerem platynowo-irydowym 0.6mm
- kompatybilny z prowadnikiem max 0.016”
- asymetrycznie i gęsto pleciony wolframowy oplot w warstwie środkowej zapewniający kontrolę trakcji 1:1, dobrą nawigację i elastyczność 
-  przepływ kontrastu przy dużych ciśnieniach (max. 900 psi) 
- szeroka kompatybilność ze środkami embolizacyjnymi, takimi jak: cząsteczki PVA do 500 mikronów, NBCA, etanol, Lipiodol, płynne środki embolizacyjne, mikrosfery do 500 mikronów, różne środki kontrastowe oraz DMSO, środki chemioterapeutyczne (Epirubicina, Cisplatina, Miriplatina, Doxorubicina)
- długości 130, 150, 175 cm
- duża średnica wewnętrzna:
- 0,017” (0,43 mm) dla 1.7 Fr (kompatybilny z prowadnikiem 0,016”)
- 0,019” (0,48 mm) dla 1.9 Fr (kompatybilny z prowadnikiem 0,016”)
</t>
  </si>
  <si>
    <t>31.</t>
  </si>
  <si>
    <t>32.</t>
  </si>
  <si>
    <t xml:space="preserve">Spirala embolizacyjna
• platynowe spirale embolizujące 3D odczepiane elektrycznie
• długość systemu dostawczego 175 cm
• kompatybilne z cewnikiem dla średnicy światła 0,021”
• rozmiar spirali 0,018”
• rozmiar pętli spirali 8, 10, 14 i 20 mm, długości  20, 26, 34, 50 cm
</t>
  </si>
  <si>
    <t>33.</t>
  </si>
  <si>
    <t xml:space="preserve">Spirala embolizacyjna
• spirale embolizujące pokryte opatentowaną technologią hydrożelową
• spirale samodzielnie układające się krzyżowo w naczyniu
• dystalny odcinek spiral nie jest pokryty hydrożelem – pełni rolę „kotwicy”  (loop)
• spirale „odłączalne” - w systemie 0,018” oraz 0,035” o termoelektrycznym mechanizmie odłączania
• system „odłączalny”  pozwala na lepszą kontrolę i repozycjonowanie coila
(30 min - w systemie 0,018” oraz 20 min w systemie  0,035”
• spirale o średnicach:  4-20 mm i długości: 7-40 cm, czas odłączenia 0,7 s, 
kontroler odłączania do max. 20 spiral
</t>
  </si>
  <si>
    <t>34.</t>
  </si>
  <si>
    <t>35.</t>
  </si>
  <si>
    <t>36.</t>
  </si>
  <si>
    <t xml:space="preserve">Urządzenie do odpalania spiral embolizacyjnych
• System termoelektryczny, max 20 spiral
</t>
  </si>
  <si>
    <t>Stentgraft piersiowy typu custom-made z odnogą do tętnicy podobojczykowej 
- Stentgraft o szkielecie wykonanym z nitinolu i pokryciu z poliestru
- System dedykowany do leczenia rozwarstwień obejmujących tętnicę podobojczykową lewą
- System jednoelementowy
- Profil systemu: 24 F
- Możliwe średnice stentgraftu:
* część aortalna: 26 – 44 mm
* odnoga do tętnicy podobojczykowej lewej: 6 – 14 mm
- Możliwe długości stentgraftu:
* część aortalna: 60 – 210 mm
* odnoga do tętnicy podobojczykowej lewej: 25 – 45 mm
- Możliwość regulacji odległości między proksymalnym końcem stentgraftu, a odnogą do tętnicy podobojczykowej lewej
- Elastyczny system wprowadzający złożony z dwóch koszulek zewnętrznej i wewnętrznej ułatwiającej wprowadzenie stentgraftu do łuku aorty
- System posiada zamontowany prowadnik służący do kaniulacji tętnicy podobojczykowej lewej i uwalniania odnogi
- System posiadający markery ułatwiające pozycjonowanie stentgraftu</t>
  </si>
  <si>
    <t>Formularz cenowo – techniczny zadania nr 1</t>
  </si>
  <si>
    <t>Załącznik nr 2 do SWZ</t>
  </si>
  <si>
    <t xml:space="preserve">Stentgraft aortalny brzuszny z podnerkowym systemem mocowania
Stentgraft brzuszny
- stentgraft rozwidlony o budowie wielomodułowej
- stentgraft wykonany z drutu nitinolowego pokrytego materiałem ePTFE
- umocowanie podnerkowe w postaci haczyków
- bezszwowe łączenie szkieletu stentgraftu z pokryciem (spoiny laminowane)
- szeroki zakres rozmiarów:
- część aortalna – do średnicy aorty od 19 do 32 mm
- część biodrowa – do średnicy tętnic biodrowych od 8 do 25 mm
- możliwość repozycji głównego ramienia stentgraftu pozwalającej na precyzyjne ustawienie jego górnej
części pod tętnicami nerkowymi
- brak przeciwskazań użycia do pękających tętniaków
- bardzo dobra widoczność w obrazie RTG (markery cieniujące)
- niski profil zestawu wprowadzającego – od 12 Fr do 18 Fr
- w zestawie koszulki wprowadzające, cewnik balonowy do modelowania stentgraftu oraz dwa sztywne
prowadniki
- zestaw składa się z ramienia głównego oraz nogi przeciwległej.
</t>
  </si>
  <si>
    <t xml:space="preserve">Stentgraft piersiowy :
- szkielet stentgraftu zbudowany z nitinolu
- pokrycie stentgraftu materiałem PTFE na całej długości
- bezszwowe łączenie szkieletu stentgraftu z pokryciem - za pomocą taśmy laminowej
- wieloetapowy system uwalniana zapewniający pełną kontrolę uwalniania
- system wprowadzający - 18, 20, 22, 24 Fr
- długość stentgraftu: od 10 do 20 cm
- stengraft pozwala na zaopatrzenie aorty o średnicy od 16 do 42 mm
- giętki system wprowadzający i konstrukcja zapewniają idealne przyleganie stentgraftu do ściany aorty
oraz umożliwiają leczenie pacjentów z ostrym łukiem aorty
- w skład zestawu wchodzi jeden stentgraft z systemem wprowadzającym.
- w zestawie cewnik balonowy do modelowania stentgraftu i sztywny prowadnik
</t>
  </si>
  <si>
    <t xml:space="preserve">Stentgraft aortalny brzuszny z podnerkowym systemem mocowania
- rozwidlony o budowie wielomodułowej
- wykonany z drutu nitinolowego pokrytego materiałem PTFE
- umocowanie podnerkowe w postaci haczyków
- bezszwowe łączenie szkieletu stentgraftu z pokryciem (spoiny laminowane)
- szeroki zakres rozmiarów:
- część aortalna – do średnicy aorty od 19 do 32 mm
- część biodrowa – do średnicy tętnic biodrowych od 8 do 25 mm
- możliwość repozycji głównego ramienia stentgraftu pozwalającej na precyzyjne ustawienie jego górnej
części pod tętnicami nerkowymi
- bardzo dobra widoczność w obrazie RTG (markery cieniujące)
- niski profil zestawu wprowadzającego – od 12 Fr do 18 Fr
- w zestawie cewnik balonowy do modelowania stentgraftu oraz dwa sztywne prowadniki
- w zestawie oprócz ramienia głównego i nogi znajduje się przedłużka aortalna lub biodrowa
umożliwiająca dopasowanie systemu do anatomii pacjenta
</t>
  </si>
  <si>
    <t xml:space="preserve">Stentgraft obwodowy montowany na balonie:
- stent ze stali nierdzewnej
- pokrycie stentgraftu PTFE
- dostępne średnice stentu: 5 - 16 mm
- dostępne długości stentgraftu: 79 mm
- kompatybilny z prowadnikiem 0.035”
- kompatybilny z koszulkami 7-8 F
- balon półpodatny
- wewnętrzna powłoka heparynowa
</t>
  </si>
  <si>
    <t xml:space="preserve">Stentgraft z powłoką heparynową do naczyń obwodowych:
- stentgraft nitinolowy
- stent pokryty od strony wewnętrznej PTFE
- powierzchnia wewnętrzna z powłoką heparynową
- dostępne średnice stentu: 5, 6, 7, 8, 9, 10, 11, 13 mm
- dostępne długości stentgraftu: 2.5, 5 cm
- kompatybilny z prowadnikiem 0.014”, 0.018”, 0.035”
- wymagany introduktor: 6 - 12 F
- shaft: 75-120cm
- system: OTW lub Rx
- możliwość łączenia kilku protez w sposób teleskopowy
- elastyczny system umożliwiający implantację w krętych naczyniach obwodowych
- znaczniki cieniujące na końcach stentgraftu
</t>
  </si>
  <si>
    <t xml:space="preserve">Stentgraft z powłoką heparynową do naczyń obwodowych:
- stentgraft nitinolowy
- stent pokryty od strony wewnętrznej PTFE
- powierzchnia wewnętrzna z powłoką heparynową
- dostępne średnice stentu: 5, 6, 7, 8, 9, 10, 11, 13 mm
- dostępne długości stentgraftu: 10 cm
- kompatybilny z prowadnikiem 0.014”, 0.018”, 0.035”
- wymagany introduktor: 6 - 12 F
- shaft: 75-120cm
- system: OTW lub Rx
- możliwość łączenia kilku protez w sposób teleskopowy
- elastyczny system umożliwiający implantację w krętych naczyniach obwodowych
- znaczniki cieniujące na końcach stentgraftu
</t>
  </si>
  <si>
    <t xml:space="preserve">Strzykawki z twardego materiału z gumowym tłokiem;
Pojemność: 1ml; 3ml; 6ml; 10ml; 20ml; 
-  Przezroczysty korpus wykonany z poliwęglanu; 
-  Nakręcane końcówki męskie; 
- Dostępne z różnymi kolorami tłoków
</t>
  </si>
  <si>
    <t xml:space="preserve">strzykawki z blokadą tłoka
- Pojemność: 10ml; 20ml; 30ml; 60ml; 
- Strzykawka przeznaczona zarówno do wytwarzania ciśnienia i próżni; 
-  Blokada podciśnienia, zapobiegająca zwolnieniu tłoka; 
- 4 (10ml i 20ml) albo 6 (30ml i 60ml) ustawień wartości podciśnienia; 
- Przezroczysty korpus wykonany z poliwęglanu; 
- Gumowe zakończenie tłoka; 
- Nakręcane końcówki męskie
</t>
  </si>
  <si>
    <t>Formularz cenowo – techniczny zadania nr 2</t>
  </si>
  <si>
    <t xml:space="preserve">  Załącznik nr 3 do SWZ</t>
  </si>
  <si>
    <t xml:space="preserve">  Załącznik nr 1 do umowy nr NZ.261.27.2.2024</t>
  </si>
  <si>
    <t>Załącznik nr 1 do umowy nr NZ.261.27.1.2024</t>
  </si>
  <si>
    <t xml:space="preserve">Mikrocewnik do zabiegów embolizacji; 
wyposażony w elastyczną część dystalną
- zew. powłoka hydrofilna na 80 cm dystalnych cewnika
- wew. pokrycie szaftu PTFE 
- szaft zbrojony 
oplotem wolframowym dla rozmiaru (2.9F/2.0F) ; oplotem wolframowo stalowym dla rozmiaru (2.8F/1.7F)
- marker cieniujący 0,6 mm proksymalnie od tipa
- na proksymalnym końcu standardowy adapter Luer 
- proksymalna średnica 2,8 F; 2,9 F, dystalna średnica   1,7F; 2,0F
- średnica wewnętrzna cewnika: 0.016" (0.40 mm); 0.020" (0.50 mm), długość użytkowa szaftu: 110 cm (43"); 130 cm (51"); 150 cm (59"), 
- różne kształty końcówki w tym m.in: 45°, Swan Neck; Straight
- maksymalny rozmiar kompatybilnego prowadnika 0.014" (0.36 mm); 0.018" (0.46 mm)
- minimalna wewnętrzna średnica cewnika prowadzącego: 0.040" (1.02 mm); 0.042" (1.07 mm)
-kompatybilny z materiałami embolizacyjnymi w postaci mikrosfer ≤500 µm lub ≤700 µm
- kompatybilny z materiałami embolizacyjnymi w postaci cząstek ≤500 µm lub ≤710 µm
- kompatybilny z materiałami embolizacyjnymi w postaci spiral 0,014” (0,36 mm) lub 0,018” (0,46 mm)
- chemokompatybilny z substancjami: Ethanol, Lipiodol, DMSO (Dimethyl Sulfoxide), Cisplatin, Doxorubicin, Irinotecan, Cyanoacrylate
-przeznaczony do obwodowych i wieńcowych naczyń krwionośnych (nie mózgowych)
- ciśnienie wstrzyknięć 800 psi 
- dodatkowo w zestawie co najmniej 2 strzykawki 3 ml z męską złączką Luer przeznaczony do naczyń obwodowych i wieńcowych
</t>
  </si>
  <si>
    <t xml:space="preserve">Cewniki angiograficzne diagnostyczne:
• Szeroka gama krzywizn: Straight Flush; Headhunter 3; Bentson 1; Shepherd Hook (0,8; 1,0); Hockey Stick; Motarjeme; Motarjeme Cane; Modified Hook 1
• Dostępne rozmiary: 4F i 5F
• Materiał szaftu zapewnia doskonałą elastyczność i eliminuje ryzyko załamań zachowując
jednocześnie atraumatyczność końcówki
• Karbowane przejście pomiędzy hubem a szaftem ułatwia posługiwanie się cewnikiem w
mokrych rękawiczkach
• Doskonale widoczne w skopii – posiadają końcówkę cieniującą
• Cewniki zbrojone stalowym oplotem
• Cewniki z otworem dystalnym oraz z otworem dystalnym I otworami bocznymi
• Kompatybilne z prowadnikiem 0,035” - 0,038”
• Długości cewników w cm – 65 cm, 80 cm, 90 cm, 100 cm
• Taperowana końcówka ułatwiająca wejście do ostium
• Ciśnienie 1200 PSI
</t>
  </si>
  <si>
    <t xml:space="preserve">Prowadniki do PTA 0,014”
• długość 180 cm, 190 cm, 200 cm, 235 cm, 300 cm
• średnica 0,014 cala
• rdzeń wykonany z jednego kawałka drutu stalowego
• kształt końcówki prowadnika prosta, pre-shape
• pokrycie  PTFE na szafcie, 
• pokrycie hydrofilne SLIPCOAT na oplocie , 
• sztywność końcówki 3,0g, 12,0g, 20,0g, 40,0g
• końcówka cieniująca na długości 3 cm, 5 cm, 17 cm
</t>
  </si>
  <si>
    <t xml:space="preserve">Cewnik diagnostyczny
•  Szeroka gama krzywizn: Shepherd Flush; Ultra Bolus Flush; Modified Bolus Flush; Pigtail Flush; Modified Hook Flush, Headhunter 1; Newton(2; 4); Bentson 2; Mani; Vertebral; Modified Cerebral; Berenstein; MW2; Osborn 1; Simmons (1; 2); Modified Simmons; Multipurpose A1; Cobra (1; 2); Hook (0,8; 1,0); Renal Double Curve; Reuter; Mikaelsson; KA2; Modified Hook (2; 3); Straight Selective; RIM; RBI; UAC
• Dostępne rozmiary: 4F i 5F
• Materiał szaftu zapewnia doskonałą elastyczność i eliminuje ryzyko załamań zachowując
jednocześnie atraumatyczność końcówki
• Karbowane przejście pomiędzy hubem a szaftem ułatwia posługiwanie się cewnikiem w
mokrych rękawiczkach
• Doskonale widoczne w skopii – posiadają końcówkę cieniującą
• Cewniki zbrojone stalowym oplotem
• Cewniki z otworem dystalnym oraz z otworem dystalnym i otworami bocznymi
• Kompatybilne z prowadnikiem 0,035” - 0,038”
• Długości cewników  – 40 cm , 65 cm, 80 cm ,90 cm, 100 cm, 110 cm, 125 cm
• Taperowana końcówka ułatwiająca wejście do ostium
• Dostępne cewniki do przetok o długości 30 cm i krzywiznach: Pigtail; Cobra 1 Modified; RIM; KA2; Straight; Berenstein
• Ciśnienie 1200 PSI
</t>
  </si>
  <si>
    <t xml:space="preserve">     Formularz cenowo – techniczny zadania nr 3</t>
  </si>
  <si>
    <t>Załącznik nr 4 do SWZ</t>
  </si>
  <si>
    <t>Załącznik nr 1 do umowy nr NZ.261.27.3.2024</t>
  </si>
  <si>
    <t xml:space="preserve">Zestaw aspiracyjny
• Cewnik aspiracyjny o proksymalnej średnicy
zewnętrznej 6F; dystalna średnica wewnętrzna .068” lub .072" przy długości 132cm oraz .062" dla długości 138cm;
• Cewnik krótszy zbudowany z przynajmniej 16 stref przejściowych, o różnym stopniu elastyczności;
• odcinek dystalny pokryty powłoką
hydrofilną;
• wewnętrzna warstwa PTFE na całej długości
• ściana wzmocniona potrójnym drutem NiTi/stal nierdzewna; dystlanie - oplot NiTi o zmiennej miękkości
• Zbrojone przewody wysokociśnieniowe z
włącznikiem przepływu, o minimalnej średnicy wewnętrznej .110";
kalibrowane z pompą z tab nr2
</t>
  </si>
  <si>
    <t>TABELA NR 1</t>
  </si>
  <si>
    <t xml:space="preserve"> Formularz cenowo – techniczny zadania nr 4</t>
  </si>
  <si>
    <t xml:space="preserve"> Załącznik nr 1 do umowy nr NZ.261.27.4.2024</t>
  </si>
  <si>
    <t xml:space="preserve"> Załącznik nr 5 do SWZ</t>
  </si>
  <si>
    <t xml:space="preserve">Jednostka sterująca kompatybilna z cewnikami do układu tętniczego, żylnego, pomostów naczyniowych oraz przetok tętniczo-żylnych z tabeli nr 1:
- posiada wskazania w ostrych i podostrych zakrzepicach i zatorach tętniczych lub żylnych
- możliwość użycia w naczyniach, graftach naczyniowych i przetokach
- działający na zasadzie fragmentacji i aspiracji materiału zakrzepowego
- napęd przenoszony magnetycznie
- fragmenty skrzeplin usuwane poza naczynie
- współpracujące z introducerem od 6 do 10
- kontroluje i reguluje prędkość silnika w celu utrzymania optymalnych obrotów cewnika
- obroty silnika widoczne na wyświetlaczu LED
- przycisk biegu wstecznego
- system mobilny, umożliwiający przemieszczanie
- akcesoria - ochronna walizka do transportowania, silnik, przełącznik nożny, kabel sieciowy
- zasilanie: 200 – 240V, 50Hz
</t>
  </si>
  <si>
    <t xml:space="preserve">Mikrocewnik
• trójwarstwowa budowa ściany: wewnętrznie poliuretan PTFE, środkowo zbrojenie wolframowym oplotem, zewnętrznie poliester elastomer, z powłoką hydrofilną
• wolframowy oplot w warstwie środkowej zmienia gęstość wraz z długością mikrocewnika: zapewnia doskonałą kontrolę trakcji 1:1, dobrą nawigację i elastyczność części dystalnej na ostatnich 30 mm
• atraumatyczna, miękka końcówka na ostatnich 0.9 mm pozbawiona wolframowej spiralki, kształtowalna mandrylem 
• bardzo dobry przepływ kontrastu przy dużych ciśnieniach (max. 750 - 900 psi) 
do 4,2 ml/sek
• szeroka kompatybilność z wieloma środkami embolizacyjnymi, 
takimi jak: cząsteczki PVA, NBCA, etanol, Lipiodol, 
płynne środki embolizacyjne, mikrosfery, różne środki kontrastowe oraz DMSO
• długości 110, 130, 150 cm, wersja coaxial – dla 2.4, 2.7 i 2.8 Fr
• duża średnica wewnętrzna:
- 0,019” (0,49 mm) dla 2.0 Fr (kompatybilny z prowadnikiem 0,016”)
- 0,022” (0,57 mm) dla 2.4 Fr (kompatybilny z prowadnikiem 0,018”)
- 0,025” (0,65 mm) dla 2.7 Fr (kompatybilny z prowadnikiem 0,021”)
- 0,027” (0,70 mm) dla 2.8 Fr (kompatybilny z prowadnikiem 0,021”)
</t>
  </si>
  <si>
    <t>Formularz cenowo – techniczny zadania nr 5</t>
  </si>
  <si>
    <t>Załącznik nr 6 do SWZ</t>
  </si>
  <si>
    <t>Załącznik nr 1 do umowy nr NZ.261.27.5.2024</t>
  </si>
  <si>
    <t xml:space="preserve">Koszulki naczyniowe krótkie z igłą lub bez i stalowym prowadnikiem o średnicach
- koszulka wykonana z ETFE
, długość 10 lub 25 cm
- miniprowadnik o średnicy: 0,035”, 0,038” o długości 45 cm z końcówką prostą lub J, dostępne ze stalową igłą 18G
- w zestawie atraumatyczny rozszerzacz, wykonany z polipropylenu, łączący się zatrzaskowo z koszulką, 
- atraumatyczne, gładkie przejście między koszulką a rozszerzaczem oraz stożkowato zakończona końcówka rozszerzacza
- boczne ramię, na końcu dystalnym bocznego ramienia jednokierunkowy zawór i trójdrożny kranik umożliwiający przepłukanie introducera lub podanie leku oraz zapewniający szczelność,
- intuicyjne przełączanie kranika w jedną z trzech możliwych pozycji – wyczuwalny  „klik”
- silikonowa, hemostatyczna zastawka krzyżowa na końcu proksymalnym
- lejkowaty kształt przekroju podłużnego końca proksymalnego koszulki (tuż za zastawką)
- ucho do szwu chirurgicznego
</t>
  </si>
  <si>
    <t xml:space="preserve">Cewniki angiograficzne diagnostyczne, służące do podawania kontrastu, środków terapeutycznych, umożliwiające także wprowadzenie prowadników lub cewników:
- shaft, wykonany z polimeru, zapewniającego gładkość powierzchni
- cewnik wykonany z materiału widocznego we fluoroskopii
- końcówki miękkie, atraumatyczne
- zbrojone podwójnym stalowym oplotem
- gładka powierzchnia nieprzepuszczalna dla promieni rentgenowskich, zapobiegająca tworzeniu zakrzepów
- dostępne różne koncówki cewników, w tym co najmniej: pigtail, prosta, cobra, shepherd hook, J curve, Simmons, vertebral, MANI, renal, headhunter, Bentson
- rozmiar: 5F
- dostępne długości w zakresie 65 - 110 cm
- kompatybilny z prowadnikami 0.035” i 0.038”
- limit ciśnienia: min. 1000 psi dla cewnika 5F
</t>
  </si>
  <si>
    <t xml:space="preserve"> Cewniki angiograficzne diagnostyczne, służące do podawania kontrastu, środków terapeutycznych, umożliwiające także wprowadzenie prowadników lub cewników:
- shaft, wykonany z polimeru, zapewniającego gładkość powierzchni
- końcówki miękkie, atraumatyczne
- zbrojone podwójnym stalowym oplotem, co zapewnia popychalność, odporność na zagięcie, przeniesienie obrotów
- dostępne różne koncówki cewników, w tym co najmniej: prosta, cobra, Simmons, j , curve vertebral, Bentson, MANI
- rozmiar: 4F i 5F
- dostępne długości w zakresie 65 - 125 cm
- kompatybilny z prowadnikami 0.035” i 0.038”
- limit ciśnienia: min. 1000 psi dla cewników 5F, min. 750 psi dla cewników 4F
</t>
  </si>
  <si>
    <t xml:space="preserve">Cewniki hydrofilne podpierające do naczyń obwodowych:
- shaft pokryty w odcinku dystalnym hydrofilnym polimerem na min. 30 cm
- shaft z podwójnym stalowym oplotem na całej długości
- posiada min. 2 znaczniki nieprzepuszczalne dla promieni rentgenowskich
- końcówki taperowane, atraumatyczne
- dostępne różne koncówki cewników, w tym co najmniej: prosta, zagięta
- rozmiar: 4F
- dostępne min. 3 długości, w tym 150 cm
- kompatybilny z prowadnikiem 0.035”
</t>
  </si>
  <si>
    <t xml:space="preserve">Cewnik balonowy do PTA - OTW / RX – 0.035”
•	 współpracuje z prowadnikiem 0,035”
•	 balon wykonany z nylonu, 3-krotnie sfałdowany dla średnic 
3-9.00 mm i 5-krotnie dla średnic 10-12.00 mm
•	 marker platynowy na obu końcach balonu oraz na
 długości 90 i 100 cm  
•	 duży wybór średnic i długości:
            - średnice 3.00 – 12.00 mm 
            - długości 20 – 200 mm
• 	NP 8-10 atm, RBP 12-20 atm 
•	 system doprowadzający w technologii RX: 
- długość użytkowa cewnika 135 cm 
- wejście dla prowadnika 40 cm od końca proksymalnego
- średnica zewnętrzna części proksymalnej 3.9 Fr,części dystalnej 5.7 Fr
- rozmiary są kompatybilne odpowiednio z cewnikami prowadzącym 6, 7 Fr
•	 system doprowadzający OTW
- długość użytkowa cewnika 90 i 135 cm
- rozmiary są kompatybilne odpowiednio z cewnikami prowadzącym 5, 6, 7 Fr
</t>
  </si>
  <si>
    <t xml:space="preserve">Cewnik balonowy do PTA • balon w systemie OTW
• kompatybilny z prowadnikiem 0,018”
• dostępne średnice 2.0 – 6.0 mm
• dostępne długości 20 mm – 200 mm 
• dostępne dwie długości shaftu – 90 cm oraz 150 cm 
• pokrycie hydrofilne 310 mm części dystalnej
• balon 2-krotnie sfałdowany dla średnic 2.0-2.5 mm i 3-krotnie dla średnic 2.5-6.00 mm
• NP 8 atm, RBP 14 atm 
</t>
  </si>
  <si>
    <t xml:space="preserve">Biodegradowalne mikrosfery do chemoembolizacji
• w rozmiarze 100 - 350 µm
• kompatybilne z doxorubicyna, idarubicyna oraz epirubicyna
• mechanizm absorpcji hydrolityczny
</t>
  </si>
  <si>
    <t xml:space="preserve">Mikrocewnik obwodowy selektywny z balonem
• selektywny mikrocewnik z balonem służący do dostarczania leków/środków embolizujących, zapobiegający ich cofaniu się 
• pokryty warstwą hydrofilną M Coat
• średnica zewnętrzna -  2,7 Fr dystalnie i 2,8 Fr proksymalnie
• tip mikrocewnika 1.8 Fr. 
• dostępne 3 długości: - 110 cm, średnica 0,24 ml - 130 cm, średnica 0,27 ml -150 cm, średnica 0,30 ml   
• dwa markery, po jednym w dystalnej i proksymalnej części balonu 
• kompatybilność z prowadnikiem 0,014”
</t>
  </si>
  <si>
    <t xml:space="preserve">Spirale embolizacyjne obwodowe  odłączalne 
• spirale embolizujące pokryte opatentowaną technologią hydrożelową
• spirale samodzielnie układające się krzyżowo w naczyniu
• dystalny odcinek spiral nie jest pokryty hydrożelem – pełni rolę „kotwicy”  (loop)
• spirale „odłączalne” - w systemie 0,018” oraz 0,035” o termoelektrycznym mechanizmie odłączania
• system „odłączalny”  pozwala na lepszą kontrolę i repozycjonowanie coila
(30 min - w systemie 0,018” oraz 20 min w systemie  0,035”
• spirale o średnicach:  4-20 mm i długości: 7-40 cm, czas odłączenia 0,7 s, 
kontroler odłączania do max. 20 spiral 
</t>
  </si>
  <si>
    <t xml:space="preserve">Spirala embolizacyjna
• platynowe spirale pokryte zwiększającym objętość hydrożelowym  polimerem
• spirale zwiększające swoją objętość maksymalnie 6-krotnie  ( co jest jednoznaczne z mniejszym zużyciem spiral ), ale tylko w kierunku dostępnej wolnej przestrzeni
• czas zwiększania objętości ( pęcznienia ) spiral:
- do 80% w czasie 5 minut - do 100% w czasie 20 minut      
• dystalny odcinek spiral nie jest pokryty hydrożelem – pełni rolę „kotwicy”  (loop),
zapobiega uszkodzeniu naczynia przy wyjściu z cewnika
- popychalny” (pushable), spirale o średnicach:  2-16 mm, długości :  2-20 cm  kompatybilne z prowadnikiem 0,018” oraz 0,035”
</t>
  </si>
  <si>
    <t>Formularz cenowo – techniczny zadania nr 6</t>
  </si>
  <si>
    <t xml:space="preserve">1. Stentgraft brzuszny niskoprofilowy - 
- Stentgraft wielomodułowy o szkielecie wykonanym z nitinolu i pokryciu z poliestru
- System o mocowaniu nadnerkowym
- Niski profil systemu:
·       Część główna (body): 14 – 16 F
·       Odnogi: 12 F
- Profil systemu umożliwiający leczenie przy wąskich dostępach
- Zakres leczenia – część aortalna: 17 – 31 mm
- Zakres leczenia – część biodrowa: 8 – 22 mm
- System z zintegrowanymi hydrofilnymi koszulkami
- Możliwość regulacji zakładek między body a odnogami po stronie ipsi- i contralateralnej
- Odnogi ze spiralnym ułożeniem stentu minimalizującym ryzyko załamania
- System posiadający platynowe markery ułatwiające pozycjonowanie stentgraftu
- Trzy elementowa konstrukcja systemu zapewniający szeroki zakres zastosowania
W zestwie 2 sztywne prowadniki oraz balon do modelowania stemntgraftu
</t>
  </si>
  <si>
    <t xml:space="preserve">Stentgraft piersiowy niskoprofilowy
- Stentgraft o szkielecie wykonanym z nitinolu i pokryciu z poliestru
- Niski profil systemu:
* 18 Fr dla średnic proksymalnych do 36 mm
* 20 Fr dla średnic proksymalnych do 44 mm
- Profil systemu umożliwiający leczenie przy wąskich dostępach
- Średnica proksymalna stentgraftu: 20 – 44 mm
- Średnica dystalna stentgraftu: 20-42 mm
- System z zintegrowanymi hydrofilnymi koszulkami
- System posiadający platynowe markery ułatwiające pozycjonowanie stentgraftu
- Dostępne konfiguracje taperowane
- Możliwość przedłużania systemu z użyciem drugiego stentgraftu
- Dostępne długości 8 cm , 16 cm
</t>
  </si>
  <si>
    <t xml:space="preserve">Stent do zapobiegania zatorom w tętnicy szyjnej
- Samorozprężalny, otwartokomórkowy stent nitinolowy pokryty mikrosiateczką z PET z porami o średnicy w zakresie 150-180µm
- Średnice stentu: 6, 7, 8, 9, 10 mm
- Długości stentu : 20mm, 30mm, 40mm, 60mm
- System RX kompatybilny z prowadnikiem 0,014”
- Długość robocza cewnika 135 cm
- Współpracujący z koszulką wprowadzającą 6 Fr
- System wprowadzający 6 Fr
- Rozmiar włókien 20 µm
</t>
  </si>
  <si>
    <t xml:space="preserve">Stent samorozprężalny pokryty lekiem
- Stent wykonany z nitinolu, o spiralnej, mikro siateczkowej konstrukcji,
- 2 systemy uwalniania stentu: za pomocą pokrętła oraz suwaka znajdujących się na uchwycie,
- 6 znaczników cieniujących na każdym końcu stentu,
- średnice stentu: 5, 6, 7 mm,
- długości stentu: 20, 40, 60, 80, 100, 120, 150 mm,
- długości systemu dostarczania – 80 i 125 cm
</t>
  </si>
  <si>
    <t>Załącznik nr 7 do SWZ</t>
  </si>
  <si>
    <t>Załącznik nr 1 do umowy nr NZ.261.27.6.2024</t>
  </si>
  <si>
    <r>
      <t xml:space="preserve">1. Przedmiotem zamówienia są sukcesywne dostawy do siedziby zmawiającego </t>
    </r>
    <r>
      <rPr>
        <b/>
        <sz val="10"/>
        <color rgb="FF00000A"/>
        <rFont val="Calibri"/>
        <family val="2"/>
        <charset val="238"/>
      </rPr>
      <t>cewników do trombektomii wraz z dzierżawą kompatybilnego urządzenia</t>
    </r>
    <r>
      <rPr>
        <sz val="10"/>
        <color rgb="FF00000A"/>
        <rFont val="Calibri"/>
        <family val="2"/>
        <charset val="238"/>
      </rPr>
      <t xml:space="preserve">,  zwanych dalej wyrobami.
2. Wykonawca zobowiązuje się w ramach przemiotu umowy i jego cenie:
     1) utworzyć na Centralnycm Bloku Operacyjnym oraz w Pracowni Radiologii Zabiegowej bank depozytowy wyrobów w pełnym asortymencie i zakresie wymaganych rozmiarów,
     2) uzupełniać bank depozytowy </t>
    </r>
    <r>
      <rPr>
        <b/>
        <sz val="10"/>
        <color rgb="FF00000A"/>
        <rFont val="Calibri"/>
        <family val="2"/>
        <charset val="238"/>
      </rPr>
      <t xml:space="preserve">w terminie do ….** dni roboczych </t>
    </r>
    <r>
      <rPr>
        <sz val="10"/>
        <color rgb="FF00000A"/>
        <rFont val="Calibri"/>
        <family val="2"/>
        <charset val="238"/>
      </rPr>
      <t xml:space="preserve">od dnia otrzymania przez Wykonawcę raportu implantacji przesłanego </t>
    </r>
    <r>
      <rPr>
        <b/>
        <sz val="10"/>
        <color rgb="FF00000A"/>
        <rFont val="Calibri"/>
        <family val="2"/>
        <charset val="238"/>
      </rPr>
      <t>za pośrednictwem pocztą elektroniczna na adres ……………………………….**.</t>
    </r>
    <r>
      <rPr>
        <sz val="10"/>
        <color rgb="FF00000A"/>
        <rFont val="Calibri"/>
        <family val="2"/>
        <charset val="238"/>
      </rPr>
      <t xml:space="preserve">
     3) dostarczyć Zamawiającemu do używania jednostkę sterującą  (Pracownia Radiologii Zabiegowej – 1 szt) zwanej dalej urządzeniem.
3. Wykonawca gwarantuje, że wyroby objęte przedmiotem zamówienia spełniać będą wszystkie – wskazane w niniejszym załączniku – wymagania eksploatacyjno –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miesiące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
</t>
    </r>
    <r>
      <rPr>
        <b/>
        <sz val="10"/>
        <color rgb="FF00000A"/>
        <rFont val="Calibri"/>
        <family val="2"/>
        <charset val="238"/>
      </rPr>
      <t>** wypełnia Wykonacwa</t>
    </r>
  </si>
  <si>
    <r>
      <rPr>
        <sz val="10"/>
        <color rgb="FF000000"/>
        <rFont val="Calibri"/>
        <family val="2"/>
        <charset val="238"/>
      </rPr>
      <t>1. Przedmiotem zamówienia są sukcesywne dostawy do siedziby</t>
    </r>
    <r>
      <rPr>
        <b/>
        <sz val="10"/>
        <color rgb="FF000000"/>
        <rFont val="Calibri"/>
        <family val="2"/>
        <charset val="238"/>
      </rPr>
      <t xml:space="preserve"> stengraftów niskoprofilowych, typu custom-mede, oraz do zapobiegania zatorom tętnicy szyjnej</t>
    </r>
    <r>
      <rPr>
        <sz val="10"/>
        <color rgb="FF000000"/>
        <rFont val="Calibri"/>
        <family val="2"/>
        <charset val="238"/>
      </rPr>
      <t xml:space="preserve">, zwanych dalej wyrobami.
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(jednostkowych , zbiorczych)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
          wymagania odnośnie dopuszczenia do użytkowania przedmiotowych wyrobów w polskich zakładach opieki zdrowotnej.
5.Wykonawca zapewnia , że na potwierdzenie stanu faktycznego , o którym mowa w pkt. 2 i 4 posiada stosowne dokumenty, które zostaną     
    niezwłocznie przekazane zamawiającemu, na jego 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</rPr>
      <t>w terminie do …....** dni roboczych</t>
    </r>
    <r>
      <rPr>
        <sz val="10"/>
        <color rgb="FF000000"/>
        <rFont val="Calibri"/>
        <family val="2"/>
        <charset val="238"/>
      </rPr>
      <t xml:space="preserve"> od daty złożenia zamówienia </t>
    </r>
    <r>
      <rPr>
        <b/>
        <sz val="10"/>
        <color rgb="FF000000"/>
        <rFont val="Calibri"/>
        <family val="2"/>
        <charset val="238"/>
      </rPr>
      <t>za pośrednictwem poczty elektronicznej na adres e-mail: ………………………….**.</t>
    </r>
    <r>
      <rPr>
        <sz val="10"/>
        <color rgb="FF000000"/>
        <rFont val="Calibri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</rPr>
      <t>** wypełnia Wykonacwa</t>
    </r>
  </si>
  <si>
    <r>
      <rPr>
        <sz val="10"/>
        <color rgb="FF000000"/>
        <rFont val="Calibri"/>
        <family val="2"/>
        <charset val="238"/>
      </rPr>
      <t>1. Przedmiotem  zamówienia są sukcesywne dostawy</t>
    </r>
    <r>
      <rPr>
        <b/>
        <sz val="10"/>
        <color rgb="FF000000"/>
        <rFont val="Calibri"/>
        <family val="2"/>
        <charset val="238"/>
      </rPr>
      <t xml:space="preserve"> stengrafty aortalne, piersiowe, obwodowe oraz  z powłoką heparynową,</t>
    </r>
    <r>
      <rPr>
        <sz val="10"/>
        <color rgb="FF000000"/>
        <rFont val="Calibri"/>
        <family val="2"/>
        <charset val="238"/>
      </rPr>
      <t xml:space="preserve">  zwanych dalej wyrobami.
2. Wykonawca zobowiązuje się w ramach przemiotu umowy i jego cenie:
     1) utworzyć na Centralnym Bloku Operacyjnym Zamawiającego bank depozytowy wyrobów w pełnym asortymencie i zakresie wymaganych rozmiarów,
     2) uzupełniać bank depozytowy niezwłocznie </t>
    </r>
    <r>
      <rPr>
        <b/>
        <sz val="10"/>
        <color rgb="FF000000"/>
        <rFont val="Calibri"/>
        <family val="2"/>
        <charset val="238"/>
      </rPr>
      <t xml:space="preserve">w terminie do ….... ** dni roboczych </t>
    </r>
    <r>
      <rPr>
        <sz val="10"/>
        <color rgb="FF000000"/>
        <rFont val="Calibri"/>
        <family val="2"/>
        <charset val="238"/>
      </rPr>
      <t xml:space="preserve">od dnia otrzymania przez Wykonawcę raportu implantacji  przesłanego </t>
    </r>
    <r>
      <rPr>
        <b/>
        <sz val="10"/>
        <color rgb="FF000000"/>
        <rFont val="Calibri"/>
        <family val="2"/>
        <charset val="238"/>
      </rPr>
      <t>za pośrednictwem pocztą elektroniczna na adres ………………………………** .</t>
    </r>
    <r>
      <rPr>
        <sz val="10"/>
        <color rgb="FF000000"/>
        <rFont val="Calibri"/>
        <family val="2"/>
        <charset val="238"/>
      </rPr>
      <t xml:space="preserve">
3. Wykonawca gwarantuje, że wyroby objęte przedmiotem zamówienia spełniać będą wszystkie – wskazane w niniejszym załączniku – wymagania eksploatacyjno –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miesiące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</rPr>
      <t>** wypełnia Wykonacwa</t>
    </r>
  </si>
  <si>
    <r>
      <t xml:space="preserve">1. Przedmiotem zamówienia są sukcesywne dostawy do siedziby zmawiającego </t>
    </r>
    <r>
      <rPr>
        <b/>
        <sz val="10"/>
        <color rgb="FF000000"/>
        <rFont val="Calibri"/>
        <family val="2"/>
        <charset val="238"/>
      </rPr>
      <t>koszulek naczyniowych, prowadników hydrofilnych, cewników angiograficznych</t>
    </r>
    <r>
      <rPr>
        <sz val="10"/>
        <color rgb="FF000000"/>
        <rFont val="Calibri"/>
        <family val="2"/>
        <charset val="238"/>
      </rPr>
      <t>,</t>
    </r>
    <r>
      <rPr>
        <b/>
        <sz val="10"/>
        <color rgb="FF000000"/>
        <rFont val="Calibri"/>
        <family val="2"/>
        <charset val="238"/>
      </rPr>
      <t xml:space="preserve"> spirali oraz cząsteczek do chemoembolizacji,</t>
    </r>
    <r>
      <rPr>
        <sz val="10"/>
        <color rgb="FF000000"/>
        <rFont val="Calibri"/>
        <family val="2"/>
        <charset val="238"/>
      </rPr>
      <t xml:space="preserve"> zwanych dalej wyrobami.
2. Wykonawca zobowiązuje się w ramach przemiotu umowy i jego cenie:
     1) utworzyć na Centralnycm Bloku Operacyjnym oraz w Pracowni Radiologii Zabiegowej bank depozytowy wyrobów w pełnym asortymencie i zakresie wymaganych rozmiarów z poz. 10-21, 25-35.
     2) uzupełniać bank depozytowy z pozycji 10-21, 25-35 oraz dostarczyć wyroby wymienione w pozycji 1-9, 22-24, 36  </t>
    </r>
    <r>
      <rPr>
        <b/>
        <sz val="10"/>
        <color rgb="FF000000"/>
        <rFont val="Calibri"/>
        <family val="2"/>
        <charset val="238"/>
      </rPr>
      <t>w terminie do …. dni roboczych</t>
    </r>
    <r>
      <rPr>
        <sz val="10"/>
        <color rgb="FF000000"/>
        <rFont val="Calibri"/>
        <family val="2"/>
        <charset val="238"/>
      </rPr>
      <t xml:space="preserve"> od dnia otrzymania przez Wykonawcę raportu implantacji/ zamówienia przesłanego </t>
    </r>
    <r>
      <rPr>
        <b/>
        <sz val="10"/>
        <color rgb="FF000000"/>
        <rFont val="Calibri"/>
        <family val="2"/>
        <charset val="238"/>
      </rPr>
      <t>za pośrednictwem pocztą elektroniczna na adres ……………………………….**.</t>
    </r>
    <r>
      <rPr>
        <sz val="10"/>
        <color rgb="FF000000"/>
        <rFont val="Calibri"/>
        <family val="2"/>
        <charset val="238"/>
      </rPr>
      <t xml:space="preserve">
3. Wykonawca gwarantuje, że wyroby objęte przedmiotem zamówienia spełniać będą wszystkie – wskazane w niniejszym załączniku – wymagania eksploatacyjno –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miesiące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</rPr>
      <t>** wypełnia Wykonacwa</t>
    </r>
  </si>
  <si>
    <r>
      <t xml:space="preserve">1. Przedmiotem zamówienia są sukcesywne dostawy do siedziby zmawiającego </t>
    </r>
    <r>
      <rPr>
        <b/>
        <sz val="10"/>
        <color rgb="FF000000"/>
        <rFont val="Calibri"/>
        <family val="2"/>
        <charset val="238"/>
      </rPr>
      <t>stengraftów, stentów kobaltowo- chromowych, cewników balonowych oraz angiograficznych</t>
    </r>
    <r>
      <rPr>
        <sz val="10"/>
        <color rgb="FF000000"/>
        <rFont val="Calibri"/>
        <family val="2"/>
        <charset val="238"/>
      </rPr>
      <t xml:space="preserve">, zwanych dalej wyrobami.
2. Wykonawca zobowiązuje się w ramach przemiotu umowy i jego cenie:
     1) utworzyć na Centralnycm bloku Operacyjnym bank depozytowy wyrobów w pełnym asortymencie i zakresie wymaganych rozmiarów z zad. 22-24
     2) utworzyć w Pracowni Radiologii Zabiegowej bank depozytowy wyrobów w pełnym asortymencie i zakresie wymaganych rozmiarów z zad. 1-6, 22-24
     3) uzupełniać bank depozytowy z pozycji 1-6, 22-24 oraz dostarczyć wyroby wymienione w pozycji 7-21  </t>
    </r>
    <r>
      <rPr>
        <b/>
        <sz val="10"/>
        <color rgb="FF000000"/>
        <rFont val="Calibri"/>
        <family val="2"/>
        <charset val="238"/>
      </rPr>
      <t>w terminie do ….....**  dni roboczych</t>
    </r>
    <r>
      <rPr>
        <sz val="10"/>
        <color rgb="FF000000"/>
        <rFont val="Calibri"/>
        <family val="2"/>
        <charset val="238"/>
      </rPr>
      <t xml:space="preserve"> od dnia otrzymania przez Wykonawcę raportu implantacji/ zamówienia przesłanego </t>
    </r>
    <r>
      <rPr>
        <b/>
        <sz val="10"/>
        <color rgb="FF000000"/>
        <rFont val="Calibri"/>
        <family val="2"/>
        <charset val="238"/>
      </rPr>
      <t>za pośrednictwem pocztą elektroniczna na adres ………………………………**</t>
    </r>
    <r>
      <rPr>
        <sz val="10"/>
        <color rgb="FF000000"/>
        <rFont val="Calibri"/>
        <family val="2"/>
        <charset val="238"/>
      </rPr>
      <t xml:space="preserve"> .
3. Wykonawca gwarantuje, że wyroby objęte przedmiotem zamówienia spełniać będą wszystkie – wskazane w niniejszym załączniku – wymagania eksploatacyjno –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miesiące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</rPr>
      <t>** wypełnia Wykonacwa</t>
    </r>
  </si>
  <si>
    <r>
      <t xml:space="preserve">1. Przedmiotem zamówienia są sukcesywne dostawy </t>
    </r>
    <r>
      <rPr>
        <b/>
        <sz val="10"/>
        <color rgb="FF000000"/>
        <rFont val="Calibri"/>
        <family val="2"/>
        <charset val="238"/>
      </rPr>
      <t>mikrocewników, mikroporwadników, ceników, stentów, spirali embolizacyjnych,  zbiorników aspiracyjnych, przewodów wysokociśnieniowych, jednorazowych urządzeń do odczepiania spiral oraz systemów do leczenia udarów</t>
    </r>
    <r>
      <rPr>
        <sz val="10"/>
        <color rgb="FF000000"/>
        <rFont val="Calibri"/>
        <family val="2"/>
        <charset val="238"/>
      </rPr>
      <t xml:space="preserve">, zwanych dalej wyrobami.
2. Wykonawca zobowiązuje się w ramach przemiotu umowy i jego cenie:
          1) utworzyć w Pracowni Radiologii Zabiegowej Zamawiającego bank depozytowy wyrobów w pełnym asortymencie i zakresie wymaganych rozmiarów,
          2) uzupełniać bank depozytowy niezwłocznie </t>
    </r>
    <r>
      <rPr>
        <b/>
        <sz val="10"/>
        <color rgb="FF000000"/>
        <rFont val="Calibri"/>
        <family val="2"/>
        <charset val="238"/>
      </rPr>
      <t>w terminie do ........** dni roboczych</t>
    </r>
    <r>
      <rPr>
        <sz val="10"/>
        <color rgb="FF000000"/>
        <rFont val="Calibri"/>
        <family val="2"/>
        <charset val="238"/>
      </rPr>
      <t xml:space="preserve"> od dnia otrzymania przez Wykonawcę raportu implantacji przesłanego </t>
    </r>
    <r>
      <rPr>
        <b/>
        <sz val="10"/>
        <color rgb="FF000000"/>
        <rFont val="Calibri"/>
        <family val="2"/>
        <charset val="238"/>
      </rPr>
      <t>za pośrednictwem pocztą elektroniczna na adres .......................................................**.</t>
    </r>
    <r>
      <rPr>
        <sz val="10"/>
        <color rgb="FF000000"/>
        <rFont val="Calibri"/>
        <family val="2"/>
        <charset val="238"/>
      </rPr>
      <t xml:space="preserve">
          3) dostarczyć Zamawiającemu do używania bezolejową pompę próżniową z maksymalnym możliwym podciśnieniem apsiracji - 29,2 inHg (Pracownia Radiologii Zabiegowej – 1 szt) zwanej dalej urządzeniem.
3. Wykonawca gwarantuje, że wyroby objęte przedmiotem zamówienia spełniać będą wszystkie – wskazane w niniejszym załączniku – wymagania eksploatacyjno – techniczne i jakościowe.
4. Wykonawca oświadcza, że dostarczane zamawiającemu wyroby spełniać będą właściwe, ustalone w obowiązujących przepisach prawa wymagania odnośnie dopuszczenia do użytkowania przedmiotowych wyrobów w polskich zakładach opieki zdrowotnej.
5.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12 miesiące od dnia dostawy do siedziby zamawiającego.
6. Wykonawca zapewnia, że na potwierdzenie stanu faktycznego, o którym mowa w pkt. 3 i 4 posiada stosowne dokumenty, które zostaną  niezwłocznie przekazane zamawiającemu, na jego pisemny wniosek na etapie realizacji zamówienia.
7.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</rPr>
      <t>** wypełnia Wykonacwa</t>
    </r>
  </si>
  <si>
    <t>Bezolejowa pompa próżniowa</t>
  </si>
  <si>
    <t>•  podświetlane miejsce na zbiornik aspiracyjny;
• max. Możliwe podciśneinie aspiracji -29,2 inHg;
• 4- stopniowy ledowy wskażnik siły ssnia;
• kompatybilna z 1000ml zbirnikiem (z pkt 12 tabeli nr 1) z elementem wychwytującym odsysane skrzepliny (plastikowa siatka);</t>
  </si>
  <si>
    <t>Wartość netto
6=4x5</t>
  </si>
  <si>
    <t>Wartość
brutto
9=6+7</t>
  </si>
  <si>
    <t>Wartość brutto
9=6+7</t>
  </si>
  <si>
    <t>Wartość netto
5=3x4</t>
  </si>
  <si>
    <t>Cena brutto z 1 m-c dzierżawy
7=8/3</t>
  </si>
  <si>
    <t>Wartość brutto
8=5+6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</si>
</sst>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\ [$€-407];[Red]\-#,##0.00\ [$€-407]"/>
    <numFmt numFmtId="165" formatCode="#,##0.00\ [$zł-415];[Red]\-#,##0.00\ [$zł-415]"/>
    <numFmt numFmtId="166" formatCode="#,##0.00&quot; &quot;[$zł-415];[Red]&quot;-&quot;#,##0.00&quot; &quot;[$zł-415]"/>
    <numFmt numFmtId="167" formatCode="#,##0.000&quot; &quot;[$zł-415];[Red]&quot;-&quot;#,##0.000&quot; &quot;[$zł-415]"/>
  </numFmts>
  <fonts count="13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00000A"/>
      <name val="Calibri"/>
      <family val="2"/>
      <charset val="238"/>
    </font>
    <font>
      <b/>
      <sz val="10"/>
      <color rgb="FF00000A"/>
      <name val="Calibri"/>
      <family val="2"/>
      <charset val="238"/>
    </font>
    <font>
      <sz val="10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 applyBorder="0" applyProtection="0">
      <alignment horizontal="center"/>
    </xf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2" fillId="0" borderId="0" applyBorder="0" applyProtection="0"/>
    <xf numFmtId="44" fontId="4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/>
    <xf numFmtId="0" fontId="10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0" xfId="0" applyFont="1" applyAlignment="1">
      <alignment horizontal="justify" wrapText="1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vertical="top"/>
    </xf>
    <xf numFmtId="166" fontId="5" fillId="0" borderId="5" xfId="0" applyNumberFormat="1" applyFont="1" applyBorder="1" applyAlignment="1">
      <alignment horizontal="center" vertical="center"/>
    </xf>
    <xf numFmtId="0" fontId="10" fillId="5" borderId="6" xfId="0" applyFont="1" applyFill="1" applyBorder="1" applyAlignment="1">
      <alignment vertical="top" wrapText="1"/>
    </xf>
    <xf numFmtId="0" fontId="6" fillId="0" borderId="5" xfId="0" applyFont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67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 shrinkToFit="1"/>
    </xf>
    <xf numFmtId="165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165" fontId="10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shrinkToFit="1"/>
    </xf>
    <xf numFmtId="0" fontId="7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166" fontId="5" fillId="0" borderId="5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44" fontId="6" fillId="0" borderId="5" xfId="5" applyFont="1" applyFill="1" applyBorder="1" applyAlignment="1">
      <alignment horizontal="center"/>
    </xf>
    <xf numFmtId="166" fontId="6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6">
    <cellStyle name="Nagłówek" xfId="1" xr:uid="{00000000-0005-0000-0000-000006000000}"/>
    <cellStyle name="Nagłówek1" xfId="2" xr:uid="{00000000-0005-0000-0000-000007000000}"/>
    <cellStyle name="Normalny" xfId="0" builtinId="0"/>
    <cellStyle name="Walutowy" xfId="5" builtinId="4"/>
    <cellStyle name="Wynik" xfId="3" xr:uid="{00000000-0005-0000-0000-000008000000}"/>
    <cellStyle name="Wynik2" xfId="4" xr:uid="{00000000-0005-0000-0000-000009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9"/>
  <sheetViews>
    <sheetView tabSelected="1" zoomScale="120" zoomScaleNormal="120" zoomScaleSheetLayoutView="50" workbookViewId="0">
      <selection activeCell="E27" sqref="E27"/>
    </sheetView>
  </sheetViews>
  <sheetFormatPr defaultColWidth="11.5703125" defaultRowHeight="12.75" x14ac:dyDescent="0.2"/>
  <cols>
    <col min="1" max="1" width="3.85546875" style="1" customWidth="1"/>
    <col min="2" max="2" width="48.85546875" style="1" customWidth="1"/>
    <col min="3" max="3" width="6" style="1" customWidth="1"/>
    <col min="4" max="4" width="7.7109375" style="1" customWidth="1"/>
    <col min="5" max="5" width="12.140625" style="1" bestFit="1" customWidth="1"/>
    <col min="6" max="6" width="16.7109375" style="1" customWidth="1"/>
    <col min="7" max="7" width="11.7109375" style="1" bestFit="1" customWidth="1"/>
    <col min="8" max="8" width="12.140625" style="1" bestFit="1" customWidth="1"/>
    <col min="9" max="9" width="16" style="1" customWidth="1"/>
    <col min="10" max="10" width="24.28515625" style="1" customWidth="1"/>
    <col min="11" max="16384" width="11.5703125" style="1"/>
  </cols>
  <sheetData>
    <row r="1" spans="1:10" x14ac:dyDescent="0.2">
      <c r="A1" s="87" t="s">
        <v>137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87" t="s">
        <v>149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7" customHeight="1" x14ac:dyDescent="0.2">
      <c r="A3" s="88" t="s">
        <v>136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07.75" customHeight="1" x14ac:dyDescent="0.2">
      <c r="A4" s="86" t="s">
        <v>186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42.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</row>
    <row r="6" spans="1:10" x14ac:dyDescent="0.2">
      <c r="A6" s="2"/>
      <c r="B6" s="3"/>
    </row>
    <row r="7" spans="1:10" ht="72" customHeight="1" x14ac:dyDescent="0.2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192</v>
      </c>
      <c r="G7" s="18" t="s">
        <v>6</v>
      </c>
      <c r="H7" s="18" t="s">
        <v>29</v>
      </c>
      <c r="I7" s="18" t="s">
        <v>193</v>
      </c>
      <c r="J7" s="18" t="s">
        <v>9</v>
      </c>
    </row>
    <row r="8" spans="1:10" x14ac:dyDescent="0.2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</row>
    <row r="9" spans="1:10" ht="331.5" x14ac:dyDescent="0.2">
      <c r="A9" s="13" t="s">
        <v>10</v>
      </c>
      <c r="B9" s="8" t="s">
        <v>138</v>
      </c>
      <c r="C9" s="4" t="s">
        <v>11</v>
      </c>
      <c r="D9" s="13">
        <v>10</v>
      </c>
      <c r="E9" s="24"/>
      <c r="F9" s="24"/>
      <c r="G9" s="15"/>
      <c r="H9" s="14"/>
      <c r="I9" s="25"/>
      <c r="J9" s="26"/>
    </row>
    <row r="10" spans="1:10" ht="293.25" x14ac:dyDescent="0.2">
      <c r="A10" s="13" t="s">
        <v>12</v>
      </c>
      <c r="B10" s="8" t="s">
        <v>140</v>
      </c>
      <c r="C10" s="4" t="s">
        <v>11</v>
      </c>
      <c r="D10" s="13">
        <v>10</v>
      </c>
      <c r="E10" s="24"/>
      <c r="F10" s="24"/>
      <c r="G10" s="15"/>
      <c r="H10" s="14"/>
      <c r="I10" s="25"/>
      <c r="J10" s="26"/>
    </row>
    <row r="11" spans="1:10" ht="242.25" x14ac:dyDescent="0.2">
      <c r="A11" s="13" t="s">
        <v>13</v>
      </c>
      <c r="B11" s="8" t="s">
        <v>139</v>
      </c>
      <c r="C11" s="4" t="s">
        <v>11</v>
      </c>
      <c r="D11" s="13">
        <v>5</v>
      </c>
      <c r="E11" s="24"/>
      <c r="F11" s="24"/>
      <c r="G11" s="15"/>
      <c r="H11" s="14"/>
      <c r="I11" s="25"/>
      <c r="J11" s="26"/>
    </row>
    <row r="12" spans="1:10" ht="191.25" x14ac:dyDescent="0.2">
      <c r="A12" s="13" t="s">
        <v>14</v>
      </c>
      <c r="B12" s="8" t="s">
        <v>24</v>
      </c>
      <c r="C12" s="4" t="s">
        <v>11</v>
      </c>
      <c r="D12" s="13">
        <v>5</v>
      </c>
      <c r="E12" s="24"/>
      <c r="F12" s="24"/>
      <c r="G12" s="15"/>
      <c r="H12" s="14"/>
      <c r="I12" s="25"/>
      <c r="J12" s="26"/>
    </row>
    <row r="13" spans="1:10" ht="127.5" x14ac:dyDescent="0.2">
      <c r="A13" s="13" t="s">
        <v>15</v>
      </c>
      <c r="B13" s="8" t="s">
        <v>25</v>
      </c>
      <c r="C13" s="4" t="s">
        <v>11</v>
      </c>
      <c r="D13" s="13">
        <v>5</v>
      </c>
      <c r="E13" s="24"/>
      <c r="F13" s="24"/>
      <c r="G13" s="15"/>
      <c r="H13" s="14"/>
      <c r="I13" s="25"/>
      <c r="J13" s="26"/>
    </row>
    <row r="14" spans="1:10" ht="127.5" x14ac:dyDescent="0.2">
      <c r="A14" s="13" t="s">
        <v>17</v>
      </c>
      <c r="B14" s="8" t="s">
        <v>141</v>
      </c>
      <c r="C14" s="4" t="s">
        <v>11</v>
      </c>
      <c r="D14" s="13">
        <v>5</v>
      </c>
      <c r="E14" s="24"/>
      <c r="F14" s="24"/>
      <c r="G14" s="15"/>
      <c r="H14" s="14"/>
      <c r="I14" s="25"/>
      <c r="J14" s="26"/>
    </row>
    <row r="15" spans="1:10" ht="191.25" x14ac:dyDescent="0.2">
      <c r="A15" s="13" t="s">
        <v>18</v>
      </c>
      <c r="B15" s="8" t="s">
        <v>142</v>
      </c>
      <c r="C15" s="4" t="s">
        <v>11</v>
      </c>
      <c r="D15" s="13">
        <v>10</v>
      </c>
      <c r="E15" s="24"/>
      <c r="F15" s="24"/>
      <c r="G15" s="15"/>
      <c r="H15" s="14"/>
      <c r="I15" s="25"/>
      <c r="J15" s="26"/>
    </row>
    <row r="16" spans="1:10" ht="191.25" x14ac:dyDescent="0.2">
      <c r="A16" s="13" t="s">
        <v>19</v>
      </c>
      <c r="B16" s="8" t="s">
        <v>143</v>
      </c>
      <c r="C16" s="4" t="s">
        <v>11</v>
      </c>
      <c r="D16" s="13">
        <v>10</v>
      </c>
      <c r="E16" s="24"/>
      <c r="F16" s="24"/>
      <c r="G16" s="15"/>
      <c r="H16" s="14"/>
      <c r="I16" s="25"/>
      <c r="J16" s="26"/>
    </row>
    <row r="17" spans="1:10" ht="201" customHeight="1" x14ac:dyDescent="0.2">
      <c r="A17" s="13" t="s">
        <v>20</v>
      </c>
      <c r="B17" s="8" t="s">
        <v>22</v>
      </c>
      <c r="C17" s="4" t="s">
        <v>11</v>
      </c>
      <c r="D17" s="13">
        <v>10</v>
      </c>
      <c r="E17" s="24"/>
      <c r="F17" s="24"/>
      <c r="G17" s="15"/>
      <c r="H17" s="14"/>
      <c r="I17" s="25"/>
      <c r="J17" s="26"/>
    </row>
    <row r="18" spans="1:10" ht="191.25" x14ac:dyDescent="0.2">
      <c r="A18" s="13" t="s">
        <v>21</v>
      </c>
      <c r="B18" s="9" t="s">
        <v>23</v>
      </c>
      <c r="C18" s="4" t="s">
        <v>11</v>
      </c>
      <c r="D18" s="13">
        <v>10</v>
      </c>
      <c r="E18" s="24"/>
      <c r="F18" s="24"/>
      <c r="G18" s="15"/>
      <c r="H18" s="14"/>
      <c r="I18" s="25"/>
      <c r="J18" s="26"/>
    </row>
    <row r="19" spans="1:10" ht="28.5" customHeight="1" x14ac:dyDescent="0.2">
      <c r="A19" s="6"/>
      <c r="B19" s="7"/>
      <c r="C19" s="6"/>
      <c r="D19" s="6"/>
      <c r="E19" s="17" t="s">
        <v>16</v>
      </c>
      <c r="F19" s="27"/>
      <c r="G19" s="10"/>
      <c r="H19" s="6"/>
      <c r="I19" s="27"/>
      <c r="J19" s="6"/>
    </row>
  </sheetData>
  <mergeCells count="4">
    <mergeCell ref="A4:J5"/>
    <mergeCell ref="A1:J1"/>
    <mergeCell ref="A3:J3"/>
    <mergeCell ref="A2:J2"/>
  </mergeCells>
  <phoneticPr fontId="3" type="noConversion"/>
  <pageMargins left="0.78740157480314965" right="0.78740157480314965" top="1.0629921259842521" bottom="1.0629921259842521" header="0.78740157480314965" footer="0.78740157480314965"/>
  <pageSetup paperSize="9" scale="78" firstPageNumber="0" fitToHeight="0" orientation="landscape" horizontalDpi="4294967294" verticalDpi="4294967294" r:id="rId1"/>
  <rowBreaks count="5" manualBreakCount="5">
    <brk id="6" max="16383" man="1"/>
    <brk id="9" max="9" man="1"/>
    <brk id="11" max="16383" man="1"/>
    <brk id="14" max="9" man="1"/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1C47-35F3-44B9-A912-E5DCBBBA34D9}">
  <sheetPr>
    <pageSetUpPr fitToPage="1"/>
  </sheetPr>
  <dimension ref="A1:J33"/>
  <sheetViews>
    <sheetView topLeftCell="A5" zoomScale="120" zoomScaleNormal="120" zoomScaleSheetLayoutView="40" workbookViewId="0">
      <selection activeCell="I36" sqref="H36:I37"/>
    </sheetView>
  </sheetViews>
  <sheetFormatPr defaultRowHeight="12.75" x14ac:dyDescent="0.2"/>
  <cols>
    <col min="1" max="1" width="3.5703125" style="1" customWidth="1"/>
    <col min="2" max="2" width="54.5703125" style="1" customWidth="1"/>
    <col min="3" max="4" width="9.140625" style="1"/>
    <col min="5" max="5" width="11.140625" style="1" customWidth="1"/>
    <col min="6" max="6" width="14.7109375" style="1" customWidth="1"/>
    <col min="7" max="7" width="9.140625" style="1"/>
    <col min="8" max="8" width="10.7109375" style="1" customWidth="1"/>
    <col min="9" max="9" width="12.7109375" style="1" customWidth="1"/>
    <col min="10" max="10" width="27" style="1" customWidth="1"/>
    <col min="11" max="16384" width="9.140625" style="1"/>
  </cols>
  <sheetData>
    <row r="1" spans="1:10" x14ac:dyDescent="0.2">
      <c r="A1" s="87" t="s">
        <v>147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87" t="s">
        <v>148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5.5" customHeight="1" x14ac:dyDescent="0.2">
      <c r="A3" s="88" t="s">
        <v>146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60" customHeight="1" x14ac:dyDescent="0.2">
      <c r="A4" s="95" t="s">
        <v>188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16.5" customHeight="1" x14ac:dyDescent="0.2"/>
    <row r="6" spans="1:10" ht="56.25" customHeight="1" x14ac:dyDescent="0.2">
      <c r="A6" s="17" t="s">
        <v>0</v>
      </c>
      <c r="B6" s="18" t="s">
        <v>1</v>
      </c>
      <c r="C6" s="18" t="s">
        <v>27</v>
      </c>
      <c r="D6" s="17" t="s">
        <v>3</v>
      </c>
      <c r="E6" s="18" t="s">
        <v>4</v>
      </c>
      <c r="F6" s="18" t="s">
        <v>192</v>
      </c>
      <c r="G6" s="18" t="s">
        <v>28</v>
      </c>
      <c r="H6" s="19" t="s">
        <v>29</v>
      </c>
      <c r="I6" s="18" t="s">
        <v>194</v>
      </c>
      <c r="J6" s="18" t="s">
        <v>30</v>
      </c>
    </row>
    <row r="7" spans="1:10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197.25" customHeight="1" x14ac:dyDescent="0.2">
      <c r="A8" s="12" t="s">
        <v>10</v>
      </c>
      <c r="B8" s="9" t="s">
        <v>60</v>
      </c>
      <c r="C8" s="13" t="s">
        <v>31</v>
      </c>
      <c r="D8" s="13">
        <v>25</v>
      </c>
      <c r="E8" s="20"/>
      <c r="F8" s="14"/>
      <c r="G8" s="15"/>
      <c r="H8" s="14"/>
      <c r="I8" s="14"/>
      <c r="J8" s="4"/>
    </row>
    <row r="9" spans="1:10" ht="216.75" x14ac:dyDescent="0.2">
      <c r="A9" s="12" t="s">
        <v>12</v>
      </c>
      <c r="B9" s="9" t="s">
        <v>32</v>
      </c>
      <c r="C9" s="13" t="s">
        <v>31</v>
      </c>
      <c r="D9" s="13">
        <v>3</v>
      </c>
      <c r="E9" s="20"/>
      <c r="F9" s="14"/>
      <c r="G9" s="15"/>
      <c r="H9" s="14"/>
      <c r="I9" s="14"/>
      <c r="J9" s="4"/>
    </row>
    <row r="10" spans="1:10" ht="229.5" x14ac:dyDescent="0.2">
      <c r="A10" s="12" t="s">
        <v>13</v>
      </c>
      <c r="B10" s="9" t="s">
        <v>33</v>
      </c>
      <c r="C10" s="13" t="s">
        <v>31</v>
      </c>
      <c r="D10" s="13">
        <v>5</v>
      </c>
      <c r="E10" s="20"/>
      <c r="F10" s="14"/>
      <c r="G10" s="15"/>
      <c r="H10" s="14"/>
      <c r="I10" s="14"/>
      <c r="J10" s="4"/>
    </row>
    <row r="11" spans="1:10" ht="216.75" x14ac:dyDescent="0.2">
      <c r="A11" s="12" t="s">
        <v>14</v>
      </c>
      <c r="B11" s="9" t="s">
        <v>34</v>
      </c>
      <c r="C11" s="13" t="s">
        <v>31</v>
      </c>
      <c r="D11" s="13">
        <v>10</v>
      </c>
      <c r="E11" s="20"/>
      <c r="F11" s="14"/>
      <c r="G11" s="15"/>
      <c r="H11" s="14"/>
      <c r="I11" s="14"/>
      <c r="J11" s="4"/>
    </row>
    <row r="12" spans="1:10" ht="255" x14ac:dyDescent="0.2">
      <c r="A12" s="12" t="s">
        <v>15</v>
      </c>
      <c r="B12" s="9" t="s">
        <v>35</v>
      </c>
      <c r="C12" s="13" t="s">
        <v>31</v>
      </c>
      <c r="D12" s="13">
        <v>10</v>
      </c>
      <c r="E12" s="20"/>
      <c r="F12" s="14"/>
      <c r="G12" s="15"/>
      <c r="H12" s="14"/>
      <c r="I12" s="14"/>
      <c r="J12" s="4"/>
    </row>
    <row r="13" spans="1:10" ht="222.75" customHeight="1" x14ac:dyDescent="0.2">
      <c r="A13" s="89" t="s">
        <v>17</v>
      </c>
      <c r="B13" s="90" t="s">
        <v>150</v>
      </c>
      <c r="C13" s="89" t="s">
        <v>31</v>
      </c>
      <c r="D13" s="89">
        <v>15</v>
      </c>
      <c r="E13" s="91"/>
      <c r="F13" s="92"/>
      <c r="G13" s="93"/>
      <c r="H13" s="92"/>
      <c r="I13" s="92"/>
      <c r="J13" s="94"/>
    </row>
    <row r="14" spans="1:10" ht="204" customHeight="1" x14ac:dyDescent="0.2">
      <c r="A14" s="89"/>
      <c r="B14" s="90"/>
      <c r="C14" s="89"/>
      <c r="D14" s="89"/>
      <c r="E14" s="91"/>
      <c r="F14" s="92"/>
      <c r="G14" s="93"/>
      <c r="H14" s="92"/>
      <c r="I14" s="92"/>
      <c r="J14" s="94"/>
    </row>
    <row r="15" spans="1:10" ht="76.5" x14ac:dyDescent="0.2">
      <c r="A15" s="12" t="s">
        <v>18</v>
      </c>
      <c r="B15" s="9" t="s">
        <v>144</v>
      </c>
      <c r="C15" s="13" t="s">
        <v>31</v>
      </c>
      <c r="D15" s="13">
        <v>100</v>
      </c>
      <c r="E15" s="20"/>
      <c r="F15" s="14"/>
      <c r="G15" s="15"/>
      <c r="H15" s="14"/>
      <c r="I15" s="14"/>
      <c r="J15" s="11"/>
    </row>
    <row r="16" spans="1:10" ht="150.75" customHeight="1" x14ac:dyDescent="0.2">
      <c r="A16" s="12" t="s">
        <v>19</v>
      </c>
      <c r="B16" s="9" t="s">
        <v>145</v>
      </c>
      <c r="C16" s="13" t="s">
        <v>31</v>
      </c>
      <c r="D16" s="13">
        <v>200</v>
      </c>
      <c r="E16" s="20"/>
      <c r="F16" s="14"/>
      <c r="G16" s="15"/>
      <c r="H16" s="14"/>
      <c r="I16" s="14"/>
      <c r="J16" s="11"/>
    </row>
    <row r="17" spans="1:10" ht="89.25" x14ac:dyDescent="0.2">
      <c r="A17" s="12" t="s">
        <v>20</v>
      </c>
      <c r="B17" s="9" t="s">
        <v>36</v>
      </c>
      <c r="C17" s="13" t="s">
        <v>31</v>
      </c>
      <c r="D17" s="13">
        <v>10</v>
      </c>
      <c r="E17" s="20"/>
      <c r="F17" s="14"/>
      <c r="G17" s="15"/>
      <c r="H17" s="14"/>
      <c r="I17" s="14"/>
      <c r="J17" s="11"/>
    </row>
    <row r="18" spans="1:10" ht="127.5" x14ac:dyDescent="0.2">
      <c r="A18" s="12" t="s">
        <v>21</v>
      </c>
      <c r="B18" s="9" t="s">
        <v>61</v>
      </c>
      <c r="C18" s="13" t="s">
        <v>31</v>
      </c>
      <c r="D18" s="13">
        <v>20</v>
      </c>
      <c r="E18" s="20"/>
      <c r="F18" s="14"/>
      <c r="G18" s="15"/>
      <c r="H18" s="14"/>
      <c r="I18" s="14"/>
      <c r="J18" s="11"/>
    </row>
    <row r="19" spans="1:10" ht="81" customHeight="1" x14ac:dyDescent="0.2">
      <c r="A19" s="12" t="s">
        <v>37</v>
      </c>
      <c r="B19" s="31" t="s">
        <v>62</v>
      </c>
      <c r="C19" s="13" t="s">
        <v>31</v>
      </c>
      <c r="D19" s="13">
        <v>25</v>
      </c>
      <c r="E19" s="20"/>
      <c r="F19" s="14"/>
      <c r="G19" s="15"/>
      <c r="H19" s="14"/>
      <c r="I19" s="14"/>
      <c r="J19" s="11"/>
    </row>
    <row r="20" spans="1:10" ht="89.25" x14ac:dyDescent="0.2">
      <c r="A20" s="12" t="s">
        <v>38</v>
      </c>
      <c r="B20" s="31" t="s">
        <v>39</v>
      </c>
      <c r="C20" s="13" t="s">
        <v>31</v>
      </c>
      <c r="D20" s="13">
        <v>50</v>
      </c>
      <c r="E20" s="20"/>
      <c r="F20" s="14"/>
      <c r="G20" s="15"/>
      <c r="H20" s="14"/>
      <c r="I20" s="14"/>
      <c r="J20" s="11"/>
    </row>
    <row r="21" spans="1:10" ht="102" x14ac:dyDescent="0.2">
      <c r="A21" s="12" t="s">
        <v>40</v>
      </c>
      <c r="B21" s="9" t="s">
        <v>63</v>
      </c>
      <c r="C21" s="13" t="s">
        <v>31</v>
      </c>
      <c r="D21" s="13">
        <v>25</v>
      </c>
      <c r="E21" s="20"/>
      <c r="F21" s="14"/>
      <c r="G21" s="15"/>
      <c r="H21" s="14"/>
      <c r="I21" s="14"/>
      <c r="J21" s="11"/>
    </row>
    <row r="22" spans="1:10" ht="51" x14ac:dyDescent="0.2">
      <c r="A22" s="12" t="s">
        <v>41</v>
      </c>
      <c r="B22" s="9" t="s">
        <v>42</v>
      </c>
      <c r="C22" s="13" t="s">
        <v>31</v>
      </c>
      <c r="D22" s="13">
        <v>50</v>
      </c>
      <c r="E22" s="20"/>
      <c r="F22" s="14"/>
      <c r="G22" s="15"/>
      <c r="H22" s="14"/>
      <c r="I22" s="14"/>
      <c r="J22" s="11"/>
    </row>
    <row r="23" spans="1:10" ht="127.5" x14ac:dyDescent="0.2">
      <c r="A23" s="12" t="s">
        <v>43</v>
      </c>
      <c r="B23" s="21" t="s">
        <v>44</v>
      </c>
      <c r="C23" s="13" t="s">
        <v>31</v>
      </c>
      <c r="D23" s="13">
        <v>20</v>
      </c>
      <c r="E23" s="20"/>
      <c r="F23" s="14"/>
      <c r="G23" s="15"/>
      <c r="H23" s="14"/>
      <c r="I23" s="14"/>
      <c r="J23" s="11"/>
    </row>
    <row r="24" spans="1:10" ht="102" x14ac:dyDescent="0.2">
      <c r="A24" s="12" t="s">
        <v>45</v>
      </c>
      <c r="B24" s="9" t="s">
        <v>46</v>
      </c>
      <c r="C24" s="13" t="s">
        <v>31</v>
      </c>
      <c r="D24" s="13">
        <v>25</v>
      </c>
      <c r="E24" s="20"/>
      <c r="F24" s="14"/>
      <c r="G24" s="15"/>
      <c r="H24" s="14"/>
      <c r="I24" s="14"/>
      <c r="J24" s="11"/>
    </row>
    <row r="25" spans="1:10" ht="127.5" x14ac:dyDescent="0.2">
      <c r="A25" s="12" t="s">
        <v>47</v>
      </c>
      <c r="B25" s="22" t="s">
        <v>152</v>
      </c>
      <c r="C25" s="13" t="s">
        <v>31</v>
      </c>
      <c r="D25" s="13">
        <v>70</v>
      </c>
      <c r="E25" s="20"/>
      <c r="F25" s="14"/>
      <c r="G25" s="15"/>
      <c r="H25" s="14"/>
      <c r="I25" s="14"/>
      <c r="J25" s="11"/>
    </row>
    <row r="26" spans="1:10" ht="127.5" x14ac:dyDescent="0.2">
      <c r="A26" s="12" t="s">
        <v>48</v>
      </c>
      <c r="B26" s="9" t="s">
        <v>49</v>
      </c>
      <c r="C26" s="13" t="s">
        <v>31</v>
      </c>
      <c r="D26" s="13">
        <v>70</v>
      </c>
      <c r="E26" s="20"/>
      <c r="F26" s="14"/>
      <c r="G26" s="15"/>
      <c r="H26" s="14"/>
      <c r="I26" s="14"/>
      <c r="J26" s="11"/>
    </row>
    <row r="27" spans="1:10" ht="344.25" x14ac:dyDescent="0.2">
      <c r="A27" s="12" t="s">
        <v>50</v>
      </c>
      <c r="B27" s="23" t="s">
        <v>153</v>
      </c>
      <c r="C27" s="13" t="s">
        <v>31</v>
      </c>
      <c r="D27" s="13">
        <v>400</v>
      </c>
      <c r="E27" s="20"/>
      <c r="F27" s="14"/>
      <c r="G27" s="15"/>
      <c r="H27" s="14"/>
      <c r="I27" s="14"/>
      <c r="J27" s="11"/>
    </row>
    <row r="28" spans="1:10" ht="178.5" x14ac:dyDescent="0.2">
      <c r="A28" s="12" t="s">
        <v>51</v>
      </c>
      <c r="B28" s="9" t="s">
        <v>52</v>
      </c>
      <c r="C28" s="13" t="s">
        <v>31</v>
      </c>
      <c r="D28" s="13">
        <v>20</v>
      </c>
      <c r="E28" s="20"/>
      <c r="F28" s="14"/>
      <c r="G28" s="15"/>
      <c r="H28" s="14"/>
      <c r="I28" s="14"/>
      <c r="J28" s="11"/>
    </row>
    <row r="29" spans="1:10" ht="229.5" x14ac:dyDescent="0.2">
      <c r="A29" s="12" t="s">
        <v>53</v>
      </c>
      <c r="B29" s="32" t="s">
        <v>54</v>
      </c>
      <c r="C29" s="33" t="s">
        <v>31</v>
      </c>
      <c r="D29" s="34">
        <v>40</v>
      </c>
      <c r="E29" s="20"/>
      <c r="F29" s="14"/>
      <c r="G29" s="15"/>
      <c r="H29" s="14"/>
      <c r="I29" s="14"/>
      <c r="J29" s="4"/>
    </row>
    <row r="30" spans="1:10" ht="153" x14ac:dyDescent="0.2">
      <c r="A30" s="12" t="s">
        <v>55</v>
      </c>
      <c r="B30" s="32" t="s">
        <v>56</v>
      </c>
      <c r="C30" s="33" t="s">
        <v>31</v>
      </c>
      <c r="D30" s="34">
        <v>5</v>
      </c>
      <c r="E30" s="20"/>
      <c r="F30" s="14"/>
      <c r="G30" s="15"/>
      <c r="H30" s="14"/>
      <c r="I30" s="14"/>
      <c r="J30" s="4"/>
    </row>
    <row r="31" spans="1:10" ht="114.75" x14ac:dyDescent="0.2">
      <c r="A31" s="12" t="s">
        <v>57</v>
      </c>
      <c r="B31" s="32" t="s">
        <v>58</v>
      </c>
      <c r="C31" s="33" t="s">
        <v>31</v>
      </c>
      <c r="D31" s="34">
        <v>5</v>
      </c>
      <c r="E31" s="20"/>
      <c r="F31" s="14"/>
      <c r="G31" s="15"/>
      <c r="H31" s="14"/>
      <c r="I31" s="14"/>
      <c r="J31" s="4"/>
    </row>
    <row r="32" spans="1:10" ht="255" x14ac:dyDescent="0.2">
      <c r="A32" s="12" t="s">
        <v>59</v>
      </c>
      <c r="B32" s="35" t="s">
        <v>151</v>
      </c>
      <c r="C32" s="33" t="s">
        <v>31</v>
      </c>
      <c r="D32" s="34">
        <v>200</v>
      </c>
      <c r="E32" s="20"/>
      <c r="F32" s="14"/>
      <c r="G32" s="15"/>
      <c r="H32" s="14"/>
      <c r="I32" s="14"/>
      <c r="J32" s="4"/>
    </row>
    <row r="33" spans="5:9" ht="18.75" customHeight="1" x14ac:dyDescent="0.2">
      <c r="E33" s="28" t="s">
        <v>16</v>
      </c>
      <c r="F33" s="29"/>
      <c r="G33" s="10"/>
      <c r="H33" s="10"/>
      <c r="I33" s="29"/>
    </row>
  </sheetData>
  <mergeCells count="14">
    <mergeCell ref="A1:J1"/>
    <mergeCell ref="A2:J2"/>
    <mergeCell ref="A3:J3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A4:J4"/>
  </mergeCells>
  <pageMargins left="0.7" right="0.7" top="0.75" bottom="0.75" header="0.3" footer="0.3"/>
  <pageSetup paperSize="9" scale="82" fitToHeight="0" orientation="landscape" horizontalDpi="4294967294" verticalDpi="4294967294" r:id="rId1"/>
  <rowBreaks count="5" manualBreakCount="5">
    <brk id="4" max="16383" man="1"/>
    <brk id="9" max="9" man="1"/>
    <brk id="11" max="9" man="1"/>
    <brk id="12" max="16383" man="1"/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0B22B-C4F0-49D8-98F1-91241D74373A}">
  <sheetPr>
    <pageSetUpPr fitToPage="1"/>
  </sheetPr>
  <dimension ref="A1:J30"/>
  <sheetViews>
    <sheetView topLeftCell="A23" zoomScale="120" zoomScaleNormal="120" workbookViewId="0">
      <selection activeCell="C30" sqref="C30:J30"/>
    </sheetView>
  </sheetViews>
  <sheetFormatPr defaultRowHeight="12.75" x14ac:dyDescent="0.2"/>
  <cols>
    <col min="1" max="1" width="3.28515625" style="1" customWidth="1"/>
    <col min="2" max="2" width="50.42578125" style="1" customWidth="1"/>
    <col min="3" max="4" width="5.85546875" style="1" customWidth="1"/>
    <col min="5" max="5" width="9.42578125" style="1" bestFit="1" customWidth="1"/>
    <col min="6" max="6" width="13.85546875" style="1" customWidth="1"/>
    <col min="7" max="7" width="9.28515625" style="1" bestFit="1" customWidth="1"/>
    <col min="8" max="8" width="9.42578125" style="1" bestFit="1" customWidth="1"/>
    <col min="9" max="9" width="15.140625" style="1" customWidth="1"/>
    <col min="10" max="10" width="25.42578125" style="1" customWidth="1"/>
    <col min="11" max="16384" width="9.140625" style="1"/>
  </cols>
  <sheetData>
    <row r="1" spans="1:10" x14ac:dyDescent="0.2">
      <c r="A1" s="87" t="s">
        <v>155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87" t="s">
        <v>156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" customHeight="1" x14ac:dyDescent="0.2">
      <c r="A3" s="88" t="s">
        <v>154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57.75" customHeight="1" x14ac:dyDescent="0.2">
      <c r="A4" s="95" t="s">
        <v>189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2">
      <c r="A5" s="30"/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2">
      <c r="B6" s="40" t="s">
        <v>158</v>
      </c>
      <c r="C6" s="37"/>
      <c r="D6" s="37"/>
      <c r="E6" s="37"/>
      <c r="F6" s="37"/>
      <c r="G6" s="37"/>
      <c r="H6" s="37"/>
      <c r="I6" s="37"/>
      <c r="J6" s="37"/>
    </row>
    <row r="7" spans="1:10" ht="63.75" x14ac:dyDescent="0.2">
      <c r="A7" s="18" t="s">
        <v>0</v>
      </c>
      <c r="B7" s="18" t="s">
        <v>1</v>
      </c>
      <c r="C7" s="18" t="s">
        <v>2</v>
      </c>
      <c r="D7" s="18" t="s">
        <v>3</v>
      </c>
      <c r="E7" s="18" t="s">
        <v>4</v>
      </c>
      <c r="F7" s="18" t="s">
        <v>192</v>
      </c>
      <c r="G7" s="18" t="s">
        <v>6</v>
      </c>
      <c r="H7" s="18" t="s">
        <v>29</v>
      </c>
      <c r="I7" s="18" t="s">
        <v>193</v>
      </c>
      <c r="J7" s="18" t="s">
        <v>9</v>
      </c>
    </row>
    <row r="8" spans="1:10" x14ac:dyDescent="0.2">
      <c r="A8" s="5">
        <v>1</v>
      </c>
      <c r="B8" s="5">
        <v>2</v>
      </c>
      <c r="C8" s="5">
        <v>3</v>
      </c>
      <c r="D8" s="5">
        <v>4</v>
      </c>
      <c r="E8" s="84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02" x14ac:dyDescent="0.2">
      <c r="A9" s="13" t="s">
        <v>10</v>
      </c>
      <c r="B9" s="9" t="s">
        <v>64</v>
      </c>
      <c r="C9" s="4" t="s">
        <v>11</v>
      </c>
      <c r="D9" s="13">
        <v>15</v>
      </c>
      <c r="E9" s="24"/>
      <c r="F9" s="24"/>
      <c r="G9" s="15"/>
      <c r="H9" s="14"/>
      <c r="I9" s="25"/>
      <c r="J9" s="26"/>
    </row>
    <row r="10" spans="1:10" ht="63.75" x14ac:dyDescent="0.2">
      <c r="A10" s="13" t="s">
        <v>12</v>
      </c>
      <c r="B10" s="22" t="s">
        <v>78</v>
      </c>
      <c r="C10" s="4" t="s">
        <v>11</v>
      </c>
      <c r="D10" s="13">
        <v>15</v>
      </c>
      <c r="E10" s="24"/>
      <c r="F10" s="24"/>
      <c r="G10" s="15"/>
      <c r="H10" s="14"/>
      <c r="I10" s="25"/>
      <c r="J10" s="26"/>
    </row>
    <row r="11" spans="1:10" ht="75" customHeight="1" x14ac:dyDescent="0.2">
      <c r="A11" s="13" t="s">
        <v>13</v>
      </c>
      <c r="B11" s="22" t="s">
        <v>79</v>
      </c>
      <c r="C11" s="4" t="s">
        <v>11</v>
      </c>
      <c r="D11" s="13">
        <v>15</v>
      </c>
      <c r="E11" s="24"/>
      <c r="F11" s="24"/>
      <c r="G11" s="15"/>
      <c r="H11" s="14"/>
      <c r="I11" s="25"/>
      <c r="J11" s="26"/>
    </row>
    <row r="12" spans="1:10" ht="204" x14ac:dyDescent="0.2">
      <c r="A12" s="13" t="s">
        <v>14</v>
      </c>
      <c r="B12" s="22" t="s">
        <v>157</v>
      </c>
      <c r="C12" s="4" t="s">
        <v>11</v>
      </c>
      <c r="D12" s="13">
        <v>30</v>
      </c>
      <c r="E12" s="24"/>
      <c r="F12" s="24"/>
      <c r="G12" s="15"/>
      <c r="H12" s="14"/>
      <c r="I12" s="25"/>
      <c r="J12" s="12"/>
    </row>
    <row r="13" spans="1:10" ht="153" x14ac:dyDescent="0.2">
      <c r="A13" s="13" t="s">
        <v>15</v>
      </c>
      <c r="B13" s="9" t="s">
        <v>80</v>
      </c>
      <c r="C13" s="4" t="s">
        <v>11</v>
      </c>
      <c r="D13" s="13">
        <v>10</v>
      </c>
      <c r="E13" s="24"/>
      <c r="F13" s="24"/>
      <c r="G13" s="15"/>
      <c r="H13" s="14"/>
      <c r="I13" s="25"/>
      <c r="J13" s="12"/>
    </row>
    <row r="14" spans="1:10" ht="89.25" x14ac:dyDescent="0.2">
      <c r="A14" s="13" t="s">
        <v>17</v>
      </c>
      <c r="B14" s="22" t="s">
        <v>65</v>
      </c>
      <c r="C14" s="4" t="s">
        <v>11</v>
      </c>
      <c r="D14" s="13">
        <v>10</v>
      </c>
      <c r="E14" s="24"/>
      <c r="F14" s="24"/>
      <c r="G14" s="15"/>
      <c r="H14" s="14"/>
      <c r="I14" s="25"/>
      <c r="J14" s="12"/>
    </row>
    <row r="15" spans="1:10" ht="63.75" x14ac:dyDescent="0.2">
      <c r="A15" s="13" t="s">
        <v>18</v>
      </c>
      <c r="B15" s="22" t="s">
        <v>66</v>
      </c>
      <c r="C15" s="4" t="s">
        <v>11</v>
      </c>
      <c r="D15" s="13">
        <v>10</v>
      </c>
      <c r="E15" s="24"/>
      <c r="F15" s="24"/>
      <c r="G15" s="15"/>
      <c r="H15" s="14"/>
      <c r="I15" s="25"/>
      <c r="J15" s="12"/>
    </row>
    <row r="16" spans="1:10" ht="89.25" x14ac:dyDescent="0.2">
      <c r="A16" s="13" t="s">
        <v>19</v>
      </c>
      <c r="B16" s="22" t="s">
        <v>67</v>
      </c>
      <c r="C16" s="4" t="s">
        <v>11</v>
      </c>
      <c r="D16" s="13">
        <v>10</v>
      </c>
      <c r="E16" s="24"/>
      <c r="F16" s="24"/>
      <c r="G16" s="15"/>
      <c r="H16" s="14"/>
      <c r="I16" s="25"/>
      <c r="J16" s="38"/>
    </row>
    <row r="17" spans="1:10" ht="63.75" x14ac:dyDescent="0.2">
      <c r="A17" s="13" t="s">
        <v>20</v>
      </c>
      <c r="B17" s="9" t="s">
        <v>68</v>
      </c>
      <c r="C17" s="4" t="s">
        <v>11</v>
      </c>
      <c r="D17" s="13">
        <v>15</v>
      </c>
      <c r="E17" s="24"/>
      <c r="F17" s="24"/>
      <c r="G17" s="15"/>
      <c r="H17" s="14"/>
      <c r="I17" s="25"/>
      <c r="J17" s="38"/>
    </row>
    <row r="18" spans="1:10" ht="191.25" x14ac:dyDescent="0.2">
      <c r="A18" s="13" t="s">
        <v>21</v>
      </c>
      <c r="B18" s="9" t="s">
        <v>69</v>
      </c>
      <c r="C18" s="4" t="s">
        <v>11</v>
      </c>
      <c r="D18" s="13">
        <v>20</v>
      </c>
      <c r="E18" s="24"/>
      <c r="F18" s="24"/>
      <c r="G18" s="15"/>
      <c r="H18" s="14"/>
      <c r="I18" s="25"/>
      <c r="J18" s="26"/>
    </row>
    <row r="19" spans="1:10" ht="127.5" x14ac:dyDescent="0.2">
      <c r="A19" s="13" t="s">
        <v>37</v>
      </c>
      <c r="B19" s="9" t="s">
        <v>70</v>
      </c>
      <c r="C19" s="4" t="s">
        <v>11</v>
      </c>
      <c r="D19" s="13">
        <v>20</v>
      </c>
      <c r="E19" s="24"/>
      <c r="F19" s="24"/>
      <c r="G19" s="15"/>
      <c r="H19" s="14"/>
      <c r="I19" s="25"/>
      <c r="J19" s="26"/>
    </row>
    <row r="20" spans="1:10" ht="89.25" x14ac:dyDescent="0.2">
      <c r="A20" s="13" t="s">
        <v>38</v>
      </c>
      <c r="B20" s="9" t="s">
        <v>71</v>
      </c>
      <c r="C20" s="4" t="s">
        <v>11</v>
      </c>
      <c r="D20" s="13">
        <v>15</v>
      </c>
      <c r="E20" s="24"/>
      <c r="F20" s="24"/>
      <c r="G20" s="15"/>
      <c r="H20" s="14"/>
      <c r="I20" s="25"/>
      <c r="J20" s="26"/>
    </row>
    <row r="21" spans="1:10" ht="51" x14ac:dyDescent="0.2">
      <c r="A21" s="13" t="s">
        <v>40</v>
      </c>
      <c r="B21" s="9" t="s">
        <v>72</v>
      </c>
      <c r="C21" s="4" t="s">
        <v>11</v>
      </c>
      <c r="D21" s="13">
        <v>10</v>
      </c>
      <c r="E21" s="24"/>
      <c r="F21" s="24"/>
      <c r="G21" s="15"/>
      <c r="H21" s="14"/>
      <c r="I21" s="25"/>
      <c r="J21" s="26"/>
    </row>
    <row r="22" spans="1:10" ht="89.25" x14ac:dyDescent="0.2">
      <c r="A22" s="13" t="s">
        <v>41</v>
      </c>
      <c r="B22" s="9" t="s">
        <v>73</v>
      </c>
      <c r="C22" s="4" t="s">
        <v>11</v>
      </c>
      <c r="D22" s="13">
        <v>30</v>
      </c>
      <c r="E22" s="24"/>
      <c r="F22" s="24"/>
      <c r="G22" s="15"/>
      <c r="H22" s="14"/>
      <c r="I22" s="25"/>
      <c r="J22" s="26"/>
    </row>
    <row r="23" spans="1:10" ht="63.75" x14ac:dyDescent="0.2">
      <c r="A23" s="13" t="s">
        <v>43</v>
      </c>
      <c r="B23" s="9" t="s">
        <v>74</v>
      </c>
      <c r="C23" s="4" t="s">
        <v>11</v>
      </c>
      <c r="D23" s="13">
        <v>15</v>
      </c>
      <c r="E23" s="24"/>
      <c r="F23" s="24"/>
      <c r="G23" s="15"/>
      <c r="H23" s="14"/>
      <c r="I23" s="25"/>
      <c r="J23" s="26"/>
    </row>
    <row r="24" spans="1:10" ht="76.5" x14ac:dyDescent="0.2">
      <c r="A24" s="13" t="s">
        <v>45</v>
      </c>
      <c r="B24" s="9" t="s">
        <v>75</v>
      </c>
      <c r="C24" s="4" t="s">
        <v>11</v>
      </c>
      <c r="D24" s="13">
        <v>15</v>
      </c>
      <c r="E24" s="24"/>
      <c r="F24" s="24"/>
      <c r="G24" s="15"/>
      <c r="H24" s="14"/>
      <c r="I24" s="25"/>
      <c r="J24" s="26"/>
    </row>
    <row r="25" spans="1:10" ht="21.75" customHeight="1" x14ac:dyDescent="0.2">
      <c r="B25" s="3"/>
      <c r="E25" s="17" t="s">
        <v>16</v>
      </c>
      <c r="F25" s="27"/>
      <c r="G25" s="10"/>
      <c r="H25" s="6"/>
      <c r="I25" s="27"/>
    </row>
    <row r="27" spans="1:10" x14ac:dyDescent="0.2">
      <c r="B27" s="41" t="s">
        <v>76</v>
      </c>
    </row>
    <row r="28" spans="1:10" x14ac:dyDescent="0.2">
      <c r="A28" s="4" t="s">
        <v>0</v>
      </c>
      <c r="B28" s="4" t="s">
        <v>1</v>
      </c>
      <c r="C28" s="94" t="s">
        <v>77</v>
      </c>
      <c r="D28" s="94"/>
      <c r="E28" s="94"/>
      <c r="F28" s="94"/>
      <c r="G28" s="94"/>
      <c r="H28" s="94"/>
      <c r="I28" s="94"/>
      <c r="J28" s="94"/>
    </row>
    <row r="29" spans="1:10" x14ac:dyDescent="0.2">
      <c r="A29" s="5">
        <v>1</v>
      </c>
      <c r="B29" s="36">
        <v>2</v>
      </c>
      <c r="C29" s="96">
        <v>3</v>
      </c>
      <c r="D29" s="96"/>
      <c r="E29" s="96"/>
      <c r="F29" s="96"/>
      <c r="G29" s="96"/>
      <c r="H29" s="96"/>
      <c r="I29" s="96"/>
      <c r="J29" s="96"/>
    </row>
    <row r="30" spans="1:10" ht="78" customHeight="1" x14ac:dyDescent="0.2">
      <c r="A30" s="13" t="s">
        <v>10</v>
      </c>
      <c r="B30" s="39" t="s">
        <v>190</v>
      </c>
      <c r="C30" s="97" t="s">
        <v>191</v>
      </c>
      <c r="D30" s="97"/>
      <c r="E30" s="97"/>
      <c r="F30" s="97"/>
      <c r="G30" s="97"/>
      <c r="H30" s="97"/>
      <c r="I30" s="97"/>
      <c r="J30" s="97"/>
    </row>
  </sheetData>
  <mergeCells count="7">
    <mergeCell ref="A4:J4"/>
    <mergeCell ref="C28:J28"/>
    <mergeCell ref="C29:J29"/>
    <mergeCell ref="C30:J30"/>
    <mergeCell ref="A1:J1"/>
    <mergeCell ref="A2:J2"/>
    <mergeCell ref="A3:J3"/>
  </mergeCells>
  <pageMargins left="0.7" right="0.7" top="0.75" bottom="0.75" header="0.3" footer="0.3"/>
  <pageSetup paperSize="9" scale="90" fitToHeight="0" orientation="landscape" horizontalDpi="4294967294" verticalDpi="4294967294" r:id="rId1"/>
  <rowBreaks count="1" manualBreakCount="1">
    <brk id="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8735-68EF-4EA6-9380-097E6582151B}">
  <sheetPr>
    <pageSetUpPr fitToPage="1"/>
  </sheetPr>
  <dimension ref="A1:K24"/>
  <sheetViews>
    <sheetView topLeftCell="A4" zoomScale="120" zoomScaleNormal="120" workbookViewId="0">
      <selection activeCell="H9" sqref="H9"/>
    </sheetView>
  </sheetViews>
  <sheetFormatPr defaultRowHeight="12.75" x14ac:dyDescent="0.2"/>
  <cols>
    <col min="1" max="1" width="3.5703125" style="1" customWidth="1"/>
    <col min="2" max="2" width="52.7109375" style="1" customWidth="1"/>
    <col min="3" max="3" width="7.42578125" style="1" customWidth="1"/>
    <col min="4" max="4" width="7" style="1" customWidth="1"/>
    <col min="5" max="6" width="11.7109375" style="1" customWidth="1"/>
    <col min="7" max="7" width="9.28515625" style="1" bestFit="1" customWidth="1"/>
    <col min="8" max="8" width="10.42578125" style="1" bestFit="1" customWidth="1"/>
    <col min="9" max="9" width="12.28515625" style="1" customWidth="1"/>
    <col min="10" max="10" width="28.7109375" style="1" customWidth="1"/>
    <col min="11" max="11" width="14.7109375" style="1" customWidth="1"/>
    <col min="12" max="16384" width="9.140625" style="1"/>
  </cols>
  <sheetData>
    <row r="1" spans="1:11" x14ac:dyDescent="0.2">
      <c r="A1" s="87" t="s">
        <v>161</v>
      </c>
      <c r="B1" s="87"/>
      <c r="C1" s="87"/>
      <c r="D1" s="87"/>
      <c r="E1" s="87"/>
      <c r="F1" s="87"/>
      <c r="G1" s="87"/>
      <c r="H1" s="87"/>
      <c r="I1" s="87"/>
      <c r="J1" s="87"/>
    </row>
    <row r="2" spans="1:11" x14ac:dyDescent="0.2">
      <c r="A2" s="87" t="s">
        <v>160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24" customHeight="1" x14ac:dyDescent="0.2">
      <c r="A3" s="88" t="s">
        <v>159</v>
      </c>
      <c r="B3" s="88"/>
      <c r="C3" s="88"/>
      <c r="D3" s="88"/>
      <c r="E3" s="88"/>
      <c r="F3" s="88"/>
      <c r="G3" s="88"/>
      <c r="H3" s="88"/>
      <c r="I3" s="88"/>
      <c r="J3" s="88"/>
    </row>
    <row r="4" spans="1:11" ht="339" customHeight="1" x14ac:dyDescent="0.2">
      <c r="A4" s="105" t="s">
        <v>184</v>
      </c>
      <c r="B4" s="105"/>
      <c r="C4" s="105"/>
      <c r="D4" s="105"/>
      <c r="E4" s="105"/>
      <c r="F4" s="105"/>
      <c r="G4" s="105"/>
      <c r="H4" s="105"/>
      <c r="I4" s="105"/>
      <c r="J4" s="105"/>
    </row>
    <row r="5" spans="1:1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1" ht="51" x14ac:dyDescent="0.2">
      <c r="A6" s="64" t="s">
        <v>0</v>
      </c>
      <c r="B6" s="65" t="s">
        <v>26</v>
      </c>
      <c r="C6" s="65" t="s">
        <v>27</v>
      </c>
      <c r="D6" s="64" t="s">
        <v>3</v>
      </c>
      <c r="E6" s="65" t="s">
        <v>4</v>
      </c>
      <c r="F6" s="65" t="s">
        <v>192</v>
      </c>
      <c r="G6" s="65" t="s">
        <v>81</v>
      </c>
      <c r="H6" s="65" t="s">
        <v>29</v>
      </c>
      <c r="I6" s="65" t="s">
        <v>194</v>
      </c>
      <c r="J6" s="66" t="s">
        <v>30</v>
      </c>
    </row>
    <row r="7" spans="1:11" x14ac:dyDescent="0.2">
      <c r="A7" s="64">
        <v>1</v>
      </c>
      <c r="B7" s="75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</row>
    <row r="8" spans="1:11" ht="242.25" x14ac:dyDescent="0.2">
      <c r="A8" s="45" t="s">
        <v>10</v>
      </c>
      <c r="B8" s="52" t="s">
        <v>82</v>
      </c>
      <c r="C8" s="53" t="s">
        <v>31</v>
      </c>
      <c r="D8" s="54">
        <v>10</v>
      </c>
      <c r="E8" s="55"/>
      <c r="F8" s="55"/>
      <c r="G8" s="56"/>
      <c r="H8" s="57"/>
      <c r="I8" s="57"/>
      <c r="J8" s="46"/>
    </row>
    <row r="9" spans="1:11" ht="242.25" x14ac:dyDescent="0.2">
      <c r="A9" s="45" t="s">
        <v>12</v>
      </c>
      <c r="B9" s="52" t="s">
        <v>83</v>
      </c>
      <c r="C9" s="53" t="s">
        <v>31</v>
      </c>
      <c r="D9" s="54">
        <v>20</v>
      </c>
      <c r="E9" s="55"/>
      <c r="F9" s="55"/>
      <c r="G9" s="56"/>
      <c r="H9" s="57"/>
      <c r="I9" s="57"/>
      <c r="J9" s="46"/>
    </row>
    <row r="10" spans="1:11" ht="14.25" customHeight="1" x14ac:dyDescent="0.2">
      <c r="A10" s="47"/>
      <c r="B10" s="48" t="s">
        <v>84</v>
      </c>
      <c r="E10" s="64" t="s">
        <v>16</v>
      </c>
      <c r="F10" s="51"/>
      <c r="G10" s="71"/>
      <c r="H10" s="71"/>
      <c r="I10" s="51"/>
    </row>
    <row r="13" spans="1:11" x14ac:dyDescent="0.2">
      <c r="B13" s="40" t="s">
        <v>76</v>
      </c>
      <c r="C13" s="40"/>
      <c r="D13" s="37"/>
      <c r="E13" s="37"/>
      <c r="F13" s="37"/>
      <c r="G13" s="37"/>
      <c r="H13" s="37"/>
      <c r="I13" s="37"/>
      <c r="J13" s="37"/>
      <c r="K13" s="37"/>
    </row>
    <row r="14" spans="1:11" ht="89.25" x14ac:dyDescent="0.2">
      <c r="A14" s="64" t="s">
        <v>0</v>
      </c>
      <c r="B14" s="65" t="s">
        <v>85</v>
      </c>
      <c r="C14" s="65" t="s">
        <v>86</v>
      </c>
      <c r="D14" s="65" t="s">
        <v>87</v>
      </c>
      <c r="E14" s="65" t="s">
        <v>88</v>
      </c>
      <c r="F14" s="65" t="s">
        <v>195</v>
      </c>
      <c r="G14" s="65" t="s">
        <v>89</v>
      </c>
      <c r="H14" s="65" t="s">
        <v>196</v>
      </c>
      <c r="I14" s="65" t="s">
        <v>197</v>
      </c>
      <c r="J14" s="65" t="s">
        <v>90</v>
      </c>
      <c r="K14" s="66" t="s">
        <v>91</v>
      </c>
    </row>
    <row r="15" spans="1:11" x14ac:dyDescent="0.2">
      <c r="A15" s="63">
        <v>1</v>
      </c>
      <c r="B15" s="74">
        <v>2</v>
      </c>
      <c r="C15" s="74"/>
      <c r="D15" s="76">
        <v>3</v>
      </c>
      <c r="E15" s="76">
        <v>4</v>
      </c>
      <c r="F15" s="76">
        <v>5</v>
      </c>
      <c r="G15" s="76">
        <v>6</v>
      </c>
      <c r="H15" s="76">
        <v>7</v>
      </c>
      <c r="I15" s="76">
        <v>8</v>
      </c>
      <c r="J15" s="76">
        <v>9</v>
      </c>
      <c r="K15" s="76">
        <v>10</v>
      </c>
    </row>
    <row r="16" spans="1:11" ht="267.75" x14ac:dyDescent="0.2">
      <c r="A16" s="59" t="s">
        <v>10</v>
      </c>
      <c r="B16" s="58" t="s">
        <v>162</v>
      </c>
      <c r="C16" s="46">
        <v>1</v>
      </c>
      <c r="D16" s="59">
        <v>24</v>
      </c>
      <c r="E16" s="60"/>
      <c r="F16" s="55"/>
      <c r="G16" s="59"/>
      <c r="H16" s="60"/>
      <c r="I16" s="55"/>
      <c r="J16" s="55"/>
      <c r="K16" s="44"/>
    </row>
    <row r="17" spans="1:11" x14ac:dyDescent="0.2">
      <c r="A17" s="62"/>
      <c r="B17" s="30"/>
      <c r="C17" s="67"/>
      <c r="D17" s="62"/>
      <c r="E17" s="68"/>
      <c r="F17" s="69"/>
      <c r="G17" s="62"/>
      <c r="H17" s="68"/>
      <c r="I17" s="69"/>
      <c r="J17" s="69"/>
      <c r="K17" s="70"/>
    </row>
    <row r="18" spans="1:11" x14ac:dyDescent="0.2">
      <c r="B18" s="61"/>
      <c r="C18" s="61"/>
      <c r="D18" s="61"/>
      <c r="E18" s="61"/>
      <c r="F18" s="61"/>
      <c r="G18" s="61"/>
      <c r="H18" s="61"/>
      <c r="I18" s="61"/>
      <c r="J18" s="61"/>
    </row>
    <row r="19" spans="1:11" x14ac:dyDescent="0.2">
      <c r="B19" s="40" t="s">
        <v>92</v>
      </c>
      <c r="C19" s="40"/>
      <c r="D19" s="37"/>
      <c r="E19" s="37"/>
      <c r="F19" s="37"/>
      <c r="G19" s="37"/>
      <c r="H19" s="37"/>
      <c r="I19" s="37"/>
      <c r="J19" s="37"/>
    </row>
    <row r="20" spans="1:11" ht="30" customHeight="1" x14ac:dyDescent="0.2">
      <c r="A20" s="64" t="s">
        <v>0</v>
      </c>
      <c r="B20" s="106"/>
      <c r="C20" s="106"/>
      <c r="D20" s="106"/>
      <c r="E20" s="107" t="s">
        <v>93</v>
      </c>
      <c r="F20" s="107"/>
      <c r="G20" s="65" t="s">
        <v>94</v>
      </c>
      <c r="H20" s="107" t="s">
        <v>95</v>
      </c>
      <c r="I20" s="107"/>
      <c r="J20" s="107"/>
    </row>
    <row r="21" spans="1:11" x14ac:dyDescent="0.2">
      <c r="A21" s="49">
        <v>1</v>
      </c>
      <c r="B21" s="98">
        <v>2</v>
      </c>
      <c r="C21" s="98"/>
      <c r="D21" s="98"/>
      <c r="E21" s="98">
        <v>3</v>
      </c>
      <c r="F21" s="98"/>
      <c r="G21" s="74">
        <v>4</v>
      </c>
      <c r="H21" s="98">
        <v>5</v>
      </c>
      <c r="I21" s="98"/>
      <c r="J21" s="98"/>
    </row>
    <row r="22" spans="1:11" ht="18.75" customHeight="1" x14ac:dyDescent="0.2">
      <c r="A22" s="50" t="s">
        <v>10</v>
      </c>
      <c r="B22" s="102" t="s">
        <v>96</v>
      </c>
      <c r="C22" s="102"/>
      <c r="D22" s="102"/>
      <c r="E22" s="103"/>
      <c r="F22" s="103"/>
      <c r="G22" s="43"/>
      <c r="H22" s="104"/>
      <c r="I22" s="104"/>
      <c r="J22" s="104"/>
    </row>
    <row r="23" spans="1:11" ht="18.75" customHeight="1" x14ac:dyDescent="0.2">
      <c r="A23" s="50" t="s">
        <v>12</v>
      </c>
      <c r="B23" s="102" t="s">
        <v>97</v>
      </c>
      <c r="C23" s="102"/>
      <c r="D23" s="102"/>
      <c r="E23" s="103"/>
      <c r="F23" s="103"/>
      <c r="G23" s="43"/>
      <c r="H23" s="104"/>
      <c r="I23" s="104"/>
      <c r="J23" s="104"/>
    </row>
    <row r="24" spans="1:11" ht="29.25" customHeight="1" x14ac:dyDescent="0.2">
      <c r="A24" s="62"/>
      <c r="B24" s="61"/>
      <c r="C24" s="100" t="s">
        <v>16</v>
      </c>
      <c r="D24" s="101"/>
      <c r="E24" s="99">
        <f>SUM(E22:F23)</f>
        <v>0</v>
      </c>
      <c r="F24" s="99"/>
      <c r="G24" s="72"/>
      <c r="H24" s="99">
        <f>SUM(H22:J23)</f>
        <v>0</v>
      </c>
      <c r="I24" s="99"/>
      <c r="J24" s="99"/>
    </row>
  </sheetData>
  <mergeCells count="19">
    <mergeCell ref="E24:F24"/>
    <mergeCell ref="H24:J24"/>
    <mergeCell ref="C24:D24"/>
    <mergeCell ref="B22:D22"/>
    <mergeCell ref="E22:F22"/>
    <mergeCell ref="H22:J22"/>
    <mergeCell ref="B23:D23"/>
    <mergeCell ref="E23:F23"/>
    <mergeCell ref="H23:J23"/>
    <mergeCell ref="B21:D21"/>
    <mergeCell ref="E21:F21"/>
    <mergeCell ref="H21:J21"/>
    <mergeCell ref="A1:J1"/>
    <mergeCell ref="A2:J2"/>
    <mergeCell ref="A3:J3"/>
    <mergeCell ref="A4:J4"/>
    <mergeCell ref="B20:D20"/>
    <mergeCell ref="E20:F20"/>
    <mergeCell ref="H20:J20"/>
  </mergeCells>
  <pageMargins left="0.7" right="0.7" top="0.75" bottom="0.75" header="0.3" footer="0.3"/>
  <pageSetup paperSize="9" scale="79" fitToHeight="0" orientation="landscape" horizontalDpi="4294967294" verticalDpi="4294967294" r:id="rId1"/>
  <rowBreaks count="2" manualBreakCount="2">
    <brk id="5" max="16383" man="1"/>
    <brk id="1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4495-D6BC-43B9-8C76-F70E185EC931}">
  <sheetPr>
    <pageSetUpPr fitToPage="1"/>
  </sheetPr>
  <dimension ref="A1:J44"/>
  <sheetViews>
    <sheetView topLeftCell="A43" zoomScale="120" zoomScaleNormal="120" workbookViewId="0">
      <selection activeCell="B9" sqref="B9"/>
    </sheetView>
  </sheetViews>
  <sheetFormatPr defaultRowHeight="12.75" x14ac:dyDescent="0.2"/>
  <cols>
    <col min="1" max="1" width="4.42578125" style="1" customWidth="1"/>
    <col min="2" max="2" width="55.5703125" style="1" customWidth="1"/>
    <col min="3" max="4" width="9.28515625" style="1" bestFit="1" customWidth="1"/>
    <col min="5" max="5" width="9.42578125" style="1" bestFit="1" customWidth="1"/>
    <col min="6" max="6" width="15.5703125" style="1" customWidth="1"/>
    <col min="7" max="7" width="9.28515625" style="1" bestFit="1" customWidth="1"/>
    <col min="8" max="8" width="9.42578125" style="1" bestFit="1" customWidth="1"/>
    <col min="9" max="9" width="15" style="1" customWidth="1"/>
    <col min="10" max="10" width="20" style="1" customWidth="1"/>
    <col min="11" max="16384" width="9.140625" style="1"/>
  </cols>
  <sheetData>
    <row r="1" spans="1:10" x14ac:dyDescent="0.2">
      <c r="A1" s="87" t="s">
        <v>165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87" t="s">
        <v>166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7" customHeight="1" x14ac:dyDescent="0.2">
      <c r="A3" s="88" t="s">
        <v>164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56.25" customHeight="1" x14ac:dyDescent="0.2">
      <c r="A4" s="95" t="s">
        <v>187</v>
      </c>
      <c r="B4" s="95"/>
      <c r="C4" s="95"/>
      <c r="D4" s="95"/>
      <c r="E4" s="95"/>
      <c r="F4" s="95"/>
      <c r="G4" s="95"/>
      <c r="H4" s="95"/>
      <c r="I4" s="95"/>
      <c r="J4" s="95"/>
    </row>
    <row r="6" spans="1:10" ht="76.5" x14ac:dyDescent="0.2">
      <c r="A6" s="17" t="s">
        <v>0</v>
      </c>
      <c r="B6" s="18" t="s">
        <v>26</v>
      </c>
      <c r="C6" s="18" t="s">
        <v>27</v>
      </c>
      <c r="D6" s="17" t="s">
        <v>3</v>
      </c>
      <c r="E6" s="18" t="s">
        <v>4</v>
      </c>
      <c r="F6" s="18" t="s">
        <v>192</v>
      </c>
      <c r="G6" s="18" t="s">
        <v>28</v>
      </c>
      <c r="H6" s="19" t="s">
        <v>29</v>
      </c>
      <c r="I6" s="18" t="s">
        <v>194</v>
      </c>
      <c r="J6" s="18" t="s">
        <v>30</v>
      </c>
    </row>
    <row r="7" spans="1:10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</row>
    <row r="8" spans="1:10" ht="280.5" x14ac:dyDescent="0.2">
      <c r="A8" s="12" t="s">
        <v>10</v>
      </c>
      <c r="B8" s="31" t="s">
        <v>167</v>
      </c>
      <c r="C8" s="13" t="s">
        <v>31</v>
      </c>
      <c r="D8" s="13">
        <v>500</v>
      </c>
      <c r="E8" s="78"/>
      <c r="F8" s="14"/>
      <c r="G8" s="79"/>
      <c r="H8" s="14"/>
      <c r="I8" s="14"/>
      <c r="J8" s="4"/>
    </row>
    <row r="9" spans="1:10" ht="165.75" x14ac:dyDescent="0.2">
      <c r="A9" s="12" t="s">
        <v>12</v>
      </c>
      <c r="B9" s="31" t="s">
        <v>98</v>
      </c>
      <c r="C9" s="13" t="s">
        <v>31</v>
      </c>
      <c r="D9" s="13">
        <v>100</v>
      </c>
      <c r="E9" s="78"/>
      <c r="F9" s="14"/>
      <c r="G9" s="79"/>
      <c r="H9" s="14"/>
      <c r="I9" s="14"/>
      <c r="J9" s="4"/>
    </row>
    <row r="10" spans="1:10" ht="191.25" x14ac:dyDescent="0.2">
      <c r="A10" s="12" t="s">
        <v>13</v>
      </c>
      <c r="B10" s="31" t="s">
        <v>99</v>
      </c>
      <c r="C10" s="13" t="s">
        <v>31</v>
      </c>
      <c r="D10" s="13">
        <v>100</v>
      </c>
      <c r="E10" s="78"/>
      <c r="F10" s="14"/>
      <c r="G10" s="79"/>
      <c r="H10" s="14"/>
      <c r="I10" s="14"/>
      <c r="J10" s="13"/>
    </row>
    <row r="11" spans="1:10" ht="140.25" x14ac:dyDescent="0.2">
      <c r="A11" s="12" t="s">
        <v>14</v>
      </c>
      <c r="B11" s="31" t="s">
        <v>100</v>
      </c>
      <c r="C11" s="13" t="s">
        <v>31</v>
      </c>
      <c r="D11" s="4">
        <v>400</v>
      </c>
      <c r="E11" s="78"/>
      <c r="F11" s="14"/>
      <c r="G11" s="79"/>
      <c r="H11" s="14"/>
      <c r="I11" s="14"/>
      <c r="J11" s="13"/>
    </row>
    <row r="12" spans="1:10" ht="140.25" x14ac:dyDescent="0.2">
      <c r="A12" s="12" t="s">
        <v>15</v>
      </c>
      <c r="B12" s="31" t="s">
        <v>101</v>
      </c>
      <c r="C12" s="13" t="s">
        <v>31</v>
      </c>
      <c r="D12" s="13">
        <v>50</v>
      </c>
      <c r="E12" s="78"/>
      <c r="F12" s="14"/>
      <c r="G12" s="79"/>
      <c r="H12" s="14"/>
      <c r="I12" s="14"/>
      <c r="J12" s="13"/>
    </row>
    <row r="13" spans="1:10" ht="216.75" x14ac:dyDescent="0.2">
      <c r="A13" s="12" t="s">
        <v>17</v>
      </c>
      <c r="B13" s="31" t="s">
        <v>168</v>
      </c>
      <c r="C13" s="13" t="s">
        <v>31</v>
      </c>
      <c r="D13" s="13">
        <v>50</v>
      </c>
      <c r="E13" s="78"/>
      <c r="F13" s="14"/>
      <c r="G13" s="79"/>
      <c r="H13" s="14"/>
      <c r="I13" s="14"/>
      <c r="J13" s="4"/>
    </row>
    <row r="14" spans="1:10" ht="191.25" x14ac:dyDescent="0.2">
      <c r="A14" s="12" t="s">
        <v>18</v>
      </c>
      <c r="B14" s="31" t="s">
        <v>169</v>
      </c>
      <c r="C14" s="13" t="s">
        <v>31</v>
      </c>
      <c r="D14" s="13">
        <v>100</v>
      </c>
      <c r="E14" s="78"/>
      <c r="F14" s="14"/>
      <c r="G14" s="79"/>
      <c r="H14" s="14"/>
      <c r="I14" s="14"/>
      <c r="J14" s="4"/>
    </row>
    <row r="15" spans="1:10" ht="191.25" x14ac:dyDescent="0.2">
      <c r="A15" s="12" t="s">
        <v>19</v>
      </c>
      <c r="B15" s="31" t="s">
        <v>102</v>
      </c>
      <c r="C15" s="13" t="s">
        <v>31</v>
      </c>
      <c r="D15" s="13">
        <v>50</v>
      </c>
      <c r="E15" s="78"/>
      <c r="F15" s="14"/>
      <c r="G15" s="79"/>
      <c r="H15" s="14"/>
      <c r="I15" s="14"/>
      <c r="J15" s="4"/>
    </row>
    <row r="16" spans="1:10" ht="204" x14ac:dyDescent="0.2">
      <c r="A16" s="12" t="s">
        <v>20</v>
      </c>
      <c r="B16" s="31" t="s">
        <v>103</v>
      </c>
      <c r="C16" s="13" t="s">
        <v>31</v>
      </c>
      <c r="D16" s="13">
        <v>50</v>
      </c>
      <c r="E16" s="78"/>
      <c r="F16" s="14"/>
      <c r="G16" s="79"/>
      <c r="H16" s="14"/>
      <c r="I16" s="14"/>
      <c r="J16" s="13"/>
    </row>
    <row r="17" spans="1:10" ht="280.5" x14ac:dyDescent="0.2">
      <c r="A17" s="12" t="s">
        <v>21</v>
      </c>
      <c r="B17" s="31" t="s">
        <v>104</v>
      </c>
      <c r="C17" s="13" t="s">
        <v>31</v>
      </c>
      <c r="D17" s="13">
        <v>50</v>
      </c>
      <c r="E17" s="78"/>
      <c r="F17" s="14"/>
      <c r="G17" s="79"/>
      <c r="H17" s="14"/>
      <c r="I17" s="14"/>
      <c r="J17" s="13"/>
    </row>
    <row r="18" spans="1:10" ht="267.75" x14ac:dyDescent="0.2">
      <c r="A18" s="12" t="s">
        <v>37</v>
      </c>
      <c r="B18" s="31" t="s">
        <v>105</v>
      </c>
      <c r="C18" s="13" t="s">
        <v>31</v>
      </c>
      <c r="D18" s="13">
        <v>10</v>
      </c>
      <c r="E18" s="78"/>
      <c r="F18" s="14"/>
      <c r="G18" s="79"/>
      <c r="H18" s="14"/>
      <c r="I18" s="14"/>
      <c r="J18" s="13"/>
    </row>
    <row r="19" spans="1:10" ht="267.75" x14ac:dyDescent="0.2">
      <c r="A19" s="12" t="s">
        <v>38</v>
      </c>
      <c r="B19" s="31" t="s">
        <v>106</v>
      </c>
      <c r="C19" s="13" t="s">
        <v>31</v>
      </c>
      <c r="D19" s="13">
        <v>5</v>
      </c>
      <c r="E19" s="78"/>
      <c r="F19" s="14"/>
      <c r="G19" s="79"/>
      <c r="H19" s="14"/>
      <c r="I19" s="14"/>
      <c r="J19" s="13"/>
    </row>
    <row r="20" spans="1:10" ht="140.25" x14ac:dyDescent="0.2">
      <c r="A20" s="12" t="s">
        <v>40</v>
      </c>
      <c r="B20" s="31" t="s">
        <v>107</v>
      </c>
      <c r="C20" s="13" t="s">
        <v>31</v>
      </c>
      <c r="D20" s="13">
        <v>5</v>
      </c>
      <c r="E20" s="78"/>
      <c r="F20" s="14"/>
      <c r="G20" s="79"/>
      <c r="H20" s="14"/>
      <c r="I20" s="14"/>
      <c r="J20" s="13"/>
    </row>
    <row r="21" spans="1:10" ht="114.75" x14ac:dyDescent="0.2">
      <c r="A21" s="12" t="s">
        <v>41</v>
      </c>
      <c r="B21" s="31" t="s">
        <v>108</v>
      </c>
      <c r="C21" s="13" t="s">
        <v>31</v>
      </c>
      <c r="D21" s="13">
        <v>5</v>
      </c>
      <c r="E21" s="78"/>
      <c r="F21" s="14"/>
      <c r="G21" s="79"/>
      <c r="H21" s="14"/>
      <c r="I21" s="14"/>
      <c r="J21" s="13"/>
    </row>
    <row r="22" spans="1:10" ht="165.75" x14ac:dyDescent="0.2">
      <c r="A22" s="12" t="s">
        <v>43</v>
      </c>
      <c r="B22" s="31" t="s">
        <v>170</v>
      </c>
      <c r="C22" s="13" t="s">
        <v>31</v>
      </c>
      <c r="D22" s="13">
        <v>70</v>
      </c>
      <c r="E22" s="78"/>
      <c r="F22" s="14"/>
      <c r="G22" s="79"/>
      <c r="H22" s="14"/>
      <c r="I22" s="14"/>
      <c r="J22" s="13"/>
    </row>
    <row r="23" spans="1:10" ht="178.5" x14ac:dyDescent="0.2">
      <c r="A23" s="12" t="s">
        <v>45</v>
      </c>
      <c r="B23" s="31" t="s">
        <v>109</v>
      </c>
      <c r="C23" s="13" t="s">
        <v>31</v>
      </c>
      <c r="D23" s="13">
        <v>5</v>
      </c>
      <c r="E23" s="78"/>
      <c r="F23" s="14"/>
      <c r="G23" s="79"/>
      <c r="H23" s="14"/>
      <c r="I23" s="14"/>
      <c r="J23" s="13"/>
    </row>
    <row r="24" spans="1:10" ht="165.75" x14ac:dyDescent="0.2">
      <c r="A24" s="12" t="s">
        <v>47</v>
      </c>
      <c r="B24" s="31" t="s">
        <v>110</v>
      </c>
      <c r="C24" s="13" t="s">
        <v>31</v>
      </c>
      <c r="D24" s="13">
        <v>5</v>
      </c>
      <c r="E24" s="78"/>
      <c r="F24" s="14"/>
      <c r="G24" s="79"/>
      <c r="H24" s="14"/>
      <c r="I24" s="14"/>
      <c r="J24" s="13"/>
    </row>
    <row r="25" spans="1:10" ht="280.5" x14ac:dyDescent="0.2">
      <c r="A25" s="12" t="s">
        <v>48</v>
      </c>
      <c r="B25" s="31" t="s">
        <v>171</v>
      </c>
      <c r="C25" s="13" t="s">
        <v>31</v>
      </c>
      <c r="D25" s="13">
        <v>5</v>
      </c>
      <c r="E25" s="78"/>
      <c r="F25" s="14"/>
      <c r="G25" s="79"/>
      <c r="H25" s="14"/>
      <c r="I25" s="14"/>
      <c r="J25" s="13"/>
    </row>
    <row r="26" spans="1:10" ht="127.5" x14ac:dyDescent="0.2">
      <c r="A26" s="12" t="s">
        <v>50</v>
      </c>
      <c r="B26" s="31" t="s">
        <v>172</v>
      </c>
      <c r="C26" s="13" t="s">
        <v>31</v>
      </c>
      <c r="D26" s="13">
        <v>5</v>
      </c>
      <c r="E26" s="78"/>
      <c r="F26" s="14"/>
      <c r="G26" s="79"/>
      <c r="H26" s="14"/>
      <c r="I26" s="14"/>
      <c r="J26" s="77"/>
    </row>
    <row r="27" spans="1:10" ht="191.25" x14ac:dyDescent="0.2">
      <c r="A27" s="12" t="s">
        <v>51</v>
      </c>
      <c r="B27" s="31" t="s">
        <v>111</v>
      </c>
      <c r="C27" s="13" t="s">
        <v>31</v>
      </c>
      <c r="D27" s="13">
        <v>5</v>
      </c>
      <c r="E27" s="78"/>
      <c r="F27" s="14"/>
      <c r="G27" s="79"/>
      <c r="H27" s="14"/>
      <c r="I27" s="14"/>
      <c r="J27" s="13"/>
    </row>
    <row r="28" spans="1:10" ht="114.75" x14ac:dyDescent="0.2">
      <c r="A28" s="12" t="s">
        <v>53</v>
      </c>
      <c r="B28" s="31" t="s">
        <v>112</v>
      </c>
      <c r="C28" s="13" t="s">
        <v>31</v>
      </c>
      <c r="D28" s="13">
        <v>5</v>
      </c>
      <c r="E28" s="78"/>
      <c r="F28" s="14"/>
      <c r="G28" s="79"/>
      <c r="H28" s="14"/>
      <c r="I28" s="14"/>
      <c r="J28" s="77"/>
    </row>
    <row r="29" spans="1:10" ht="89.25" x14ac:dyDescent="0.2">
      <c r="A29" s="12" t="s">
        <v>55</v>
      </c>
      <c r="B29" s="80" t="s">
        <v>113</v>
      </c>
      <c r="C29" s="13" t="s">
        <v>31</v>
      </c>
      <c r="D29" s="81">
        <v>200</v>
      </c>
      <c r="E29" s="78"/>
      <c r="F29" s="14"/>
      <c r="G29" s="79"/>
      <c r="H29" s="14"/>
      <c r="I29" s="14"/>
      <c r="J29" s="4"/>
    </row>
    <row r="30" spans="1:10" ht="63.75" x14ac:dyDescent="0.2">
      <c r="A30" s="12" t="s">
        <v>57</v>
      </c>
      <c r="B30" s="80" t="s">
        <v>114</v>
      </c>
      <c r="C30" s="13" t="s">
        <v>31</v>
      </c>
      <c r="D30" s="81">
        <v>20</v>
      </c>
      <c r="E30" s="78"/>
      <c r="F30" s="14"/>
      <c r="G30" s="79"/>
      <c r="H30" s="14"/>
      <c r="I30" s="14"/>
      <c r="J30" s="13"/>
    </row>
    <row r="31" spans="1:10" ht="153" x14ac:dyDescent="0.2">
      <c r="A31" s="12" t="s">
        <v>59</v>
      </c>
      <c r="B31" s="31" t="s">
        <v>115</v>
      </c>
      <c r="C31" s="13" t="s">
        <v>31</v>
      </c>
      <c r="D31" s="13">
        <v>50</v>
      </c>
      <c r="E31" s="78"/>
      <c r="F31" s="14"/>
      <c r="G31" s="79"/>
      <c r="H31" s="14"/>
      <c r="I31" s="14"/>
      <c r="J31" s="13"/>
    </row>
    <row r="32" spans="1:10" ht="140.25" x14ac:dyDescent="0.2">
      <c r="A32" s="12" t="s">
        <v>116</v>
      </c>
      <c r="B32" s="31" t="s">
        <v>117</v>
      </c>
      <c r="C32" s="13" t="s">
        <v>31</v>
      </c>
      <c r="D32" s="81">
        <v>20</v>
      </c>
      <c r="E32" s="78"/>
      <c r="F32" s="14"/>
      <c r="G32" s="79"/>
      <c r="H32" s="14"/>
      <c r="I32" s="14"/>
      <c r="J32" s="13"/>
    </row>
    <row r="33" spans="1:10" ht="153" x14ac:dyDescent="0.2">
      <c r="A33" s="12" t="s">
        <v>118</v>
      </c>
      <c r="B33" s="31" t="s">
        <v>119</v>
      </c>
      <c r="C33" s="13" t="s">
        <v>31</v>
      </c>
      <c r="D33" s="81">
        <v>5</v>
      </c>
      <c r="E33" s="78"/>
      <c r="F33" s="14"/>
      <c r="G33" s="79"/>
      <c r="H33" s="14"/>
      <c r="I33" s="14"/>
      <c r="J33" s="13"/>
    </row>
    <row r="34" spans="1:10" ht="63.75" x14ac:dyDescent="0.2">
      <c r="A34" s="12" t="s">
        <v>120</v>
      </c>
      <c r="B34" s="31" t="s">
        <v>173</v>
      </c>
      <c r="C34" s="13" t="s">
        <v>31</v>
      </c>
      <c r="D34" s="13">
        <v>5</v>
      </c>
      <c r="E34" s="78"/>
      <c r="F34" s="14"/>
      <c r="G34" s="79"/>
      <c r="H34" s="14"/>
      <c r="I34" s="14"/>
      <c r="J34" s="77"/>
    </row>
    <row r="35" spans="1:10" ht="165.75" x14ac:dyDescent="0.2">
      <c r="A35" s="12" t="s">
        <v>121</v>
      </c>
      <c r="B35" s="31" t="s">
        <v>122</v>
      </c>
      <c r="C35" s="13" t="s">
        <v>31</v>
      </c>
      <c r="D35" s="13">
        <v>5</v>
      </c>
      <c r="E35" s="78"/>
      <c r="F35" s="14"/>
      <c r="G35" s="79"/>
      <c r="H35" s="14"/>
      <c r="I35" s="14"/>
      <c r="J35" s="13"/>
    </row>
    <row r="36" spans="1:10" ht="293.25" x14ac:dyDescent="0.2">
      <c r="A36" s="12" t="s">
        <v>123</v>
      </c>
      <c r="B36" s="31" t="s">
        <v>163</v>
      </c>
      <c r="C36" s="13" t="s">
        <v>31</v>
      </c>
      <c r="D36" s="13">
        <v>5</v>
      </c>
      <c r="E36" s="78"/>
      <c r="F36" s="14"/>
      <c r="G36" s="79"/>
      <c r="H36" s="14"/>
      <c r="I36" s="14"/>
      <c r="J36" s="13"/>
    </row>
    <row r="37" spans="1:10" ht="255" x14ac:dyDescent="0.2">
      <c r="A37" s="12" t="s">
        <v>124</v>
      </c>
      <c r="B37" s="82" t="s">
        <v>125</v>
      </c>
      <c r="C37" s="13" t="s">
        <v>31</v>
      </c>
      <c r="D37" s="81">
        <v>5</v>
      </c>
      <c r="E37" s="78"/>
      <c r="F37" s="14"/>
      <c r="G37" s="79"/>
      <c r="H37" s="14"/>
      <c r="I37" s="14"/>
      <c r="J37" s="13"/>
    </row>
    <row r="38" spans="1:10" ht="140.25" x14ac:dyDescent="0.2">
      <c r="A38" s="12" t="s">
        <v>126</v>
      </c>
      <c r="B38" s="31" t="s">
        <v>174</v>
      </c>
      <c r="C38" s="13" t="s">
        <v>31</v>
      </c>
      <c r="D38" s="13">
        <v>5</v>
      </c>
      <c r="E38" s="78"/>
      <c r="F38" s="14"/>
      <c r="G38" s="79"/>
      <c r="H38" s="14"/>
      <c r="I38" s="14"/>
      <c r="J38" s="77"/>
    </row>
    <row r="39" spans="1:10" ht="89.25" x14ac:dyDescent="0.2">
      <c r="A39" s="12" t="s">
        <v>127</v>
      </c>
      <c r="B39" s="31" t="s">
        <v>128</v>
      </c>
      <c r="C39" s="13" t="s">
        <v>31</v>
      </c>
      <c r="D39" s="13">
        <v>5</v>
      </c>
      <c r="E39" s="78"/>
      <c r="F39" s="14"/>
      <c r="G39" s="79"/>
      <c r="H39" s="14"/>
      <c r="I39" s="14"/>
      <c r="J39" s="13"/>
    </row>
    <row r="40" spans="1:10" ht="191.25" x14ac:dyDescent="0.2">
      <c r="A40" s="12" t="s">
        <v>129</v>
      </c>
      <c r="B40" s="31" t="s">
        <v>130</v>
      </c>
      <c r="C40" s="13" t="s">
        <v>31</v>
      </c>
      <c r="D40" s="13">
        <v>5</v>
      </c>
      <c r="E40" s="78"/>
      <c r="F40" s="14"/>
      <c r="G40" s="79"/>
      <c r="H40" s="14"/>
      <c r="I40" s="14"/>
      <c r="J40" s="13"/>
    </row>
    <row r="41" spans="1:10" ht="191.25" x14ac:dyDescent="0.2">
      <c r="A41" s="12" t="s">
        <v>131</v>
      </c>
      <c r="B41" s="31" t="s">
        <v>175</v>
      </c>
      <c r="C41" s="13" t="s">
        <v>31</v>
      </c>
      <c r="D41" s="13">
        <v>5</v>
      </c>
      <c r="E41" s="78"/>
      <c r="F41" s="14"/>
      <c r="G41" s="79"/>
      <c r="H41" s="14"/>
      <c r="I41" s="14"/>
      <c r="J41" s="13"/>
    </row>
    <row r="42" spans="1:10" ht="178.5" x14ac:dyDescent="0.2">
      <c r="A42" s="12" t="s">
        <v>132</v>
      </c>
      <c r="B42" s="31" t="s">
        <v>176</v>
      </c>
      <c r="C42" s="13" t="s">
        <v>31</v>
      </c>
      <c r="D42" s="13">
        <v>5</v>
      </c>
      <c r="E42" s="78"/>
      <c r="F42" s="14"/>
      <c r="G42" s="79"/>
      <c r="H42" s="14"/>
      <c r="I42" s="14"/>
      <c r="J42" s="4"/>
    </row>
    <row r="43" spans="1:10" ht="38.25" x14ac:dyDescent="0.2">
      <c r="A43" s="12" t="s">
        <v>133</v>
      </c>
      <c r="B43" s="31" t="s">
        <v>134</v>
      </c>
      <c r="C43" s="13" t="s">
        <v>31</v>
      </c>
      <c r="D43" s="13">
        <v>10</v>
      </c>
      <c r="E43" s="78"/>
      <c r="F43" s="14"/>
      <c r="G43" s="79"/>
      <c r="H43" s="14"/>
      <c r="I43" s="14"/>
      <c r="J43" s="13"/>
    </row>
    <row r="44" spans="1:10" ht="24.75" customHeight="1" x14ac:dyDescent="0.2">
      <c r="E44" s="28" t="s">
        <v>16</v>
      </c>
      <c r="F44" s="29"/>
      <c r="G44" s="10"/>
      <c r="H44" s="10"/>
      <c r="I44" s="29"/>
    </row>
  </sheetData>
  <mergeCells count="4">
    <mergeCell ref="A4:J4"/>
    <mergeCell ref="A1:J1"/>
    <mergeCell ref="A2:J2"/>
    <mergeCell ref="A3:J3"/>
  </mergeCells>
  <pageMargins left="0.7" right="0.7" top="0.75" bottom="0.75" header="0.3" footer="0.3"/>
  <pageSetup paperSize="9" scale="85" fitToHeight="0" orientation="landscape" horizontalDpi="4294967294" verticalDpi="4294967294" r:id="rId1"/>
  <rowBreaks count="5" manualBreakCount="5">
    <brk id="5" max="16383" man="1"/>
    <brk id="9" max="9" man="1"/>
    <brk id="12" max="9" man="1"/>
    <brk id="38" max="16383" man="1"/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1BD42-2DE0-4555-BF0C-2807C020E2BB}">
  <sheetPr>
    <pageSetUpPr fitToPage="1"/>
  </sheetPr>
  <dimension ref="A1:J17"/>
  <sheetViews>
    <sheetView topLeftCell="A11" zoomScale="120" zoomScaleNormal="120" workbookViewId="0">
      <selection activeCell="G13" sqref="G13"/>
    </sheetView>
  </sheetViews>
  <sheetFormatPr defaultRowHeight="12.75" x14ac:dyDescent="0.2"/>
  <cols>
    <col min="1" max="1" width="4.7109375" style="1" customWidth="1"/>
    <col min="2" max="2" width="56.7109375" style="1" customWidth="1"/>
    <col min="3" max="4" width="9.140625" style="1"/>
    <col min="5" max="5" width="12.85546875" style="1" customWidth="1"/>
    <col min="6" max="6" width="13" style="1" customWidth="1"/>
    <col min="7" max="7" width="9.140625" style="1"/>
    <col min="8" max="8" width="12.5703125" style="1" customWidth="1"/>
    <col min="9" max="9" width="14.5703125" style="1" customWidth="1"/>
    <col min="10" max="10" width="26" style="1" customWidth="1"/>
    <col min="11" max="16384" width="9.140625" style="1"/>
  </cols>
  <sheetData>
    <row r="1" spans="1:10" x14ac:dyDescent="0.2">
      <c r="A1" s="87" t="s">
        <v>182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x14ac:dyDescent="0.2">
      <c r="A2" s="87" t="s">
        <v>183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customHeight="1" x14ac:dyDescent="0.2">
      <c r="A3" s="88" t="s">
        <v>177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330.75" customHeight="1" x14ac:dyDescent="0.2">
      <c r="A4" s="86" t="s">
        <v>185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x14ac:dyDescent="0.2">
      <c r="A5" s="2"/>
      <c r="B5" s="3"/>
    </row>
    <row r="6" spans="1:10" ht="51" x14ac:dyDescent="0.2">
      <c r="A6" s="18" t="s">
        <v>0</v>
      </c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</row>
    <row r="7" spans="1:10" x14ac:dyDescent="0.2">
      <c r="A7" s="84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84">
        <v>7</v>
      </c>
      <c r="H7" s="84">
        <v>8</v>
      </c>
      <c r="I7" s="84">
        <v>9</v>
      </c>
      <c r="J7" s="84">
        <v>10</v>
      </c>
    </row>
    <row r="8" spans="1:10" ht="280.5" x14ac:dyDescent="0.2">
      <c r="A8" s="13" t="s">
        <v>10</v>
      </c>
      <c r="B8" s="8" t="s">
        <v>178</v>
      </c>
      <c r="C8" s="4" t="s">
        <v>11</v>
      </c>
      <c r="D8" s="13">
        <v>2</v>
      </c>
      <c r="E8" s="24"/>
      <c r="F8" s="24"/>
      <c r="G8" s="15"/>
      <c r="H8" s="14"/>
      <c r="I8" s="25"/>
      <c r="J8" s="26"/>
    </row>
    <row r="9" spans="1:10" ht="191.25" x14ac:dyDescent="0.2">
      <c r="A9" s="13" t="s">
        <v>12</v>
      </c>
      <c r="B9" s="8" t="s">
        <v>179</v>
      </c>
      <c r="C9" s="4" t="s">
        <v>11</v>
      </c>
      <c r="D9" s="13">
        <v>2</v>
      </c>
      <c r="E9" s="24"/>
      <c r="F9" s="24"/>
      <c r="G9" s="15"/>
      <c r="H9" s="14"/>
      <c r="I9" s="25"/>
      <c r="J9" s="26"/>
    </row>
    <row r="10" spans="1:10" ht="280.5" x14ac:dyDescent="0.2">
      <c r="A10" s="13" t="s">
        <v>13</v>
      </c>
      <c r="B10" s="8" t="s">
        <v>135</v>
      </c>
      <c r="C10" s="4" t="s">
        <v>11</v>
      </c>
      <c r="D10" s="13">
        <v>2</v>
      </c>
      <c r="E10" s="24"/>
      <c r="F10" s="24"/>
      <c r="G10" s="15"/>
      <c r="H10" s="14"/>
      <c r="I10" s="25"/>
      <c r="J10" s="26"/>
    </row>
    <row r="11" spans="1:10" ht="140.25" x14ac:dyDescent="0.2">
      <c r="A11" s="13" t="s">
        <v>14</v>
      </c>
      <c r="B11" s="8" t="s">
        <v>180</v>
      </c>
      <c r="C11" s="4" t="s">
        <v>11</v>
      </c>
      <c r="D11" s="13">
        <v>10</v>
      </c>
      <c r="E11" s="24"/>
      <c r="F11" s="24"/>
      <c r="G11" s="15"/>
      <c r="H11" s="14"/>
      <c r="I11" s="25"/>
      <c r="J11" s="26"/>
    </row>
    <row r="12" spans="1:10" ht="127.5" x14ac:dyDescent="0.2">
      <c r="A12" s="13" t="s">
        <v>15</v>
      </c>
      <c r="B12" s="8" t="s">
        <v>181</v>
      </c>
      <c r="C12" s="4" t="s">
        <v>11</v>
      </c>
      <c r="D12" s="13">
        <v>10</v>
      </c>
      <c r="E12" s="24"/>
      <c r="F12" s="24"/>
      <c r="G12" s="15"/>
      <c r="H12" s="14"/>
      <c r="I12" s="25"/>
      <c r="J12" s="26"/>
    </row>
    <row r="13" spans="1:10" ht="26.25" customHeight="1" x14ac:dyDescent="0.2">
      <c r="B13" s="3"/>
      <c r="E13" s="17" t="s">
        <v>16</v>
      </c>
      <c r="F13" s="27"/>
      <c r="G13" s="10"/>
      <c r="H13" s="6"/>
      <c r="I13" s="27"/>
    </row>
    <row r="14" spans="1:10" x14ac:dyDescent="0.2">
      <c r="B14" s="3"/>
      <c r="E14" s="10"/>
      <c r="F14" s="85"/>
      <c r="G14" s="10"/>
      <c r="H14" s="6"/>
      <c r="I14" s="85"/>
    </row>
    <row r="15" spans="1:10" x14ac:dyDescent="0.2">
      <c r="B15" s="3"/>
      <c r="E15" s="16"/>
      <c r="F15" s="83"/>
      <c r="G15" s="16"/>
      <c r="I15" s="83"/>
    </row>
    <row r="16" spans="1:10" x14ac:dyDescent="0.2">
      <c r="B16" s="3"/>
      <c r="E16" s="16"/>
      <c r="F16" s="83"/>
      <c r="G16" s="16"/>
      <c r="I16" s="83"/>
    </row>
    <row r="17" spans="2:9" x14ac:dyDescent="0.2">
      <c r="B17" s="3"/>
      <c r="E17" s="16"/>
      <c r="F17" s="83"/>
      <c r="G17" s="16"/>
      <c r="I17" s="83"/>
    </row>
  </sheetData>
  <mergeCells count="4">
    <mergeCell ref="A1:J1"/>
    <mergeCell ref="A2:J2"/>
    <mergeCell ref="A3:J3"/>
    <mergeCell ref="A4:J4"/>
  </mergeCells>
  <pageMargins left="0.7" right="0.7" top="0.75" bottom="0.75" header="0.3" footer="0.3"/>
  <pageSetup paperSize="9" scale="79" fitToHeight="0" orientation="landscape" horizontalDpi="4294967294" verticalDpi="4294967294" r:id="rId1"/>
  <rowBreaks count="2" manualBreakCount="2">
    <brk id="5" max="16383" man="1"/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Zadanie 1</vt:lpstr>
      <vt:lpstr>Zadanie 2</vt:lpstr>
      <vt:lpstr>Zadanie 3</vt:lpstr>
      <vt:lpstr>Zadanie 4</vt:lpstr>
      <vt:lpstr>Zadanie 5</vt:lpstr>
      <vt:lpstr>Zadanie 6</vt:lpstr>
      <vt:lpstr>'Zadanie 2'!Obszar_wydruku</vt:lpstr>
      <vt:lpstr>'Zadanie 3'!Obszar_wydruku</vt:lpstr>
      <vt:lpstr>'Zadanie 4'!Obszar_wydruku</vt:lpstr>
      <vt:lpstr>'Zadanie 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49</cp:revision>
  <cp:lastPrinted>2024-05-06T09:15:21Z</cp:lastPrinted>
  <dcterms:created xsi:type="dcterms:W3CDTF">2009-04-16T11:32:48Z</dcterms:created>
  <dcterms:modified xsi:type="dcterms:W3CDTF">2024-05-07T10:38:46Z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Info 1">
    <vt:lpwstr/>
  </property>
  <property fmtid="{D5CDD505-2E9C-101B-9397-08002B2CF9AE}" pid="6" name="Info 2">
    <vt:lpwstr/>
  </property>
  <property fmtid="{D5CDD505-2E9C-101B-9397-08002B2CF9AE}" pid="7" name="Info 3">
    <vt:lpwstr/>
  </property>
  <property fmtid="{D5CDD505-2E9C-101B-9397-08002B2CF9AE}" pid="8" name="Info 4">
    <vt:lpwstr/>
  </property>
  <property fmtid="{D5CDD505-2E9C-101B-9397-08002B2CF9AE}" pid="9" name="LinksUpToDate">
    <vt:bool>false</vt:bool>
  </property>
  <property fmtid="{D5CDD505-2E9C-101B-9397-08002B2CF9AE}" pid="10" name="ScaleCrop">
    <vt:bool>false</vt:bool>
  </property>
  <property fmtid="{D5CDD505-2E9C-101B-9397-08002B2CF9AE}" pid="11" name="ShareDoc">
    <vt:bool>false</vt:bool>
  </property>
</Properties>
</file>