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Gniadzik\Desktop\PRZETARGI\2024-16 Karma\2024-16 SWZ strona internetowa\"/>
    </mc:Choice>
  </mc:AlternateContent>
  <xr:revisionPtr revIDLastSave="0" documentId="13_ncr:1_{850412E0-D48C-409C-B8F6-3E4D7D094A0B}" xr6:coauthVersionLast="47" xr6:coauthVersionMax="47" xr10:uidLastSave="{00000000-0000-0000-0000-000000000000}"/>
  <bookViews>
    <workbookView xWindow="-120" yWindow="-120" windowWidth="29040" windowHeight="15720" xr2:uid="{00923378-0D81-42B0-B826-4470AAB44CA2}"/>
  </bookViews>
  <sheets>
    <sheet name="Załącznik nr 2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3" l="1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H37" i="3" s="1"/>
  <c r="F38" i="3"/>
  <c r="H38" i="3" s="1"/>
  <c r="F39" i="3"/>
  <c r="H39" i="3" s="1"/>
  <c r="F40" i="3"/>
  <c r="F41" i="3"/>
  <c r="H41" i="3" s="1"/>
  <c r="F42" i="3"/>
  <c r="H42" i="3" s="1"/>
  <c r="F43" i="3"/>
  <c r="H43" i="3" s="1"/>
  <c r="F44" i="3"/>
  <c r="H44" i="3" s="1"/>
  <c r="F25" i="3"/>
  <c r="H25" i="3" s="1"/>
  <c r="F7" i="3"/>
  <c r="H7" i="3" s="1"/>
  <c r="F6" i="3"/>
  <c r="H6" i="3" s="1"/>
  <c r="F5" i="3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H19" i="3" l="1"/>
  <c r="F8" i="3"/>
  <c r="F19" i="3"/>
  <c r="H45" i="3"/>
  <c r="F45" i="3"/>
  <c r="H5" i="3"/>
  <c r="H8" i="3" s="1"/>
</calcChain>
</file>

<file path=xl/sharedStrings.xml><?xml version="1.0" encoding="utf-8"?>
<sst xmlns="http://schemas.openxmlformats.org/spreadsheetml/2006/main" count="134" uniqueCount="76">
  <si>
    <t>L.p.</t>
  </si>
  <si>
    <t>Jednostka miary</t>
  </si>
  <si>
    <t>Wartość bez podatku (zł)</t>
  </si>
  <si>
    <t>Podatek</t>
  </si>
  <si>
    <t>Wartość z podatkiem (zł)</t>
  </si>
  <si>
    <t>%</t>
  </si>
  <si>
    <t>1</t>
  </si>
  <si>
    <t>Karma sucha dla psa dorosłego</t>
  </si>
  <si>
    <t>kg</t>
  </si>
  <si>
    <t>2</t>
  </si>
  <si>
    <t>Karma sucha dla psa junior</t>
  </si>
  <si>
    <t>3</t>
  </si>
  <si>
    <t>Karma sucha dla psa senior</t>
  </si>
  <si>
    <t>4</t>
  </si>
  <si>
    <t>Karma w puszkach dla psów od 2 miesiąca</t>
  </si>
  <si>
    <t>5</t>
  </si>
  <si>
    <t>Karma w puszkach dla psów dorosłych</t>
  </si>
  <si>
    <t>6</t>
  </si>
  <si>
    <t>Karma w puszkach dla psów seniorów</t>
  </si>
  <si>
    <t>7</t>
  </si>
  <si>
    <t>Karma w puszkach, saszetkach dla kociąt od 4 tyg. życia</t>
  </si>
  <si>
    <t>8</t>
  </si>
  <si>
    <t>Karma w puszkach dla kociąt powyżej 3 m-cy do 1 roku</t>
  </si>
  <si>
    <t>9</t>
  </si>
  <si>
    <t>Karma w puszkach dla kotów dorosłych</t>
  </si>
  <si>
    <t>Przedmiot zamówienia - ZGODNIE ZE SZCZEGÓŁOWYM OPISEM PRZEDMIOTU ZAMÓWIENIA</t>
  </si>
  <si>
    <t>FORMULARZ CENOWY - ZADANIE 1 KARMA SUCHA</t>
  </si>
  <si>
    <t>RAZEM:</t>
  </si>
  <si>
    <t>FORMULARZ CENOWY - ZADANIE 2 KARMA MOKRA (W PUSZKACH)</t>
  </si>
  <si>
    <t>Ilość zapotrzebowania</t>
  </si>
  <si>
    <t xml:space="preserve">FORMULARZ CENOWY - ZADANIE 3 KARMA SPECJALISTYCZNA </t>
  </si>
  <si>
    <t>Dieta dla kotów mokra hipoalergiczna</t>
  </si>
  <si>
    <t>Dieta dla kotów mokra jelitowa</t>
  </si>
  <si>
    <t>Dieta dla kotów mokra nerkowa</t>
  </si>
  <si>
    <t>Dieta dla kotów mokra struwitowa</t>
  </si>
  <si>
    <t>Dieta dla kotów sucha hipoalergiczna</t>
  </si>
  <si>
    <t>Dieta dla kotów sucha jelitowa</t>
  </si>
  <si>
    <t>Dieta dla kotów sucha nerkowa</t>
  </si>
  <si>
    <t>Dieta dla kotów mokra wątrobowa</t>
  </si>
  <si>
    <t>Dieta dla psów mokra hipoalergiczna</t>
  </si>
  <si>
    <t>Dieta dla psów mokra jelitowa</t>
  </si>
  <si>
    <t>Dieta dla psów mokra jelitowa niskotłuszcz.</t>
  </si>
  <si>
    <t>Dieta dla psów mokra nerkowa</t>
  </si>
  <si>
    <t>Dieta dla psów sucha cukrzycowa/odchudz.</t>
  </si>
  <si>
    <t>Dieta dla psów sucha hipoalergiczna</t>
  </si>
  <si>
    <t>Dieta dla psów sucha jelitowa</t>
  </si>
  <si>
    <t>Dieta dla psów sucha jelitowa niskotłuszcz.</t>
  </si>
  <si>
    <t>Dieta dla psów sucha nerkowa</t>
  </si>
  <si>
    <t>Dieta dla psów sucha struwitowa</t>
  </si>
  <si>
    <t>Dieta dla psów mokra wątrobowa</t>
  </si>
  <si>
    <t>Dieta dla psów/kotów mokra dla rekonwalescentów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</si>
  <si>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</si>
  <si>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</si>
  <si>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</si>
  <si>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</si>
  <si>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</si>
  <si>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</si>
  <si>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</si>
  <si>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</si>
  <si>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</si>
  <si>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</si>
  <si>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</si>
  <si>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cena jednostkowa netto (za 1 kg)*</t>
  </si>
  <si>
    <t>* Oferent zobowiązany jest podać cenę za 1 kg. karmy (niezależnie od oferowanego opakowania jednostkowego).</t>
  </si>
  <si>
    <t xml:space="preserve">UWAGA!
1. Dokument należy podpisać kwalifikowanym podpisem elektronicznym przez osobę/osoby uprawnioną/uprawnione do reprezentowanie Wykonawcy.
2. Nanoszenie jakichkolwiek zmian w treści dokumentu po opatrzeniu ww. podpisem może skutkować naruszeniem integralności podpisu, a w konsekwencji skutkować odrzuceniem oferty. </t>
  </si>
  <si>
    <t>Nazwa handlowa oferowanej karmy (1 rodzaj oferowanej karmy)</t>
  </si>
  <si>
    <t>Nazwa producenta (dla 1 rodzaju oferowanej karmy)</t>
  </si>
  <si>
    <t>Wielkość opakowania oferowanej karmy (1 rodzaj oferowanej karmy)</t>
  </si>
  <si>
    <t>Nazwa handlowa oferowanej karmy (2 rodzaj oferowanej karmy)</t>
  </si>
  <si>
    <t>Nazwa producenta (dla 2 rodzaju oferowanej karmy)</t>
  </si>
  <si>
    <t>Wielkość opakowania oferowanej karmy (2 rodzaj oferowanej karmy)</t>
  </si>
  <si>
    <t xml:space="preserve">Nazwa handlowa oferowanej karmy </t>
  </si>
  <si>
    <t xml:space="preserve">Nazwa producenta </t>
  </si>
  <si>
    <t xml:space="preserve">Wielkość opakowania oferowanej karmy </t>
  </si>
  <si>
    <t>Nazwa handlowa oferowanej karmy</t>
  </si>
  <si>
    <t>Nazwa producenta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</si>
</sst>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7C8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80">
    <xf numFmtId="0" fontId="0" fillId="0" borderId="0" xfId="0"/>
    <xf numFmtId="49" fontId="6" fillId="0" borderId="5" xfId="2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164" fontId="8" fillId="2" borderId="8" xfId="1" applyNumberFormat="1" applyFont="1" applyFill="1" applyBorder="1" applyAlignment="1" applyProtection="1">
      <alignment horizontal="center" vertical="center"/>
    </xf>
    <xf numFmtId="10" fontId="8" fillId="2" borderId="8" xfId="1" applyNumberFormat="1" applyFont="1" applyFill="1" applyBorder="1" applyAlignment="1" applyProtection="1">
      <alignment horizontal="center" vertical="center"/>
    </xf>
    <xf numFmtId="49" fontId="6" fillId="0" borderId="12" xfId="2" applyNumberFormat="1" applyFont="1" applyBorder="1" applyAlignment="1">
      <alignment horizontal="center" vertical="center" wrapText="1"/>
    </xf>
    <xf numFmtId="49" fontId="6" fillId="0" borderId="13" xfId="2" applyNumberFormat="1" applyFont="1" applyBorder="1" applyAlignment="1">
      <alignment horizontal="center" vertical="center" wrapText="1"/>
    </xf>
    <xf numFmtId="10" fontId="5" fillId="0" borderId="2" xfId="2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8" fillId="2" borderId="7" xfId="1" applyNumberFormat="1" applyFont="1" applyFill="1" applyBorder="1" applyAlignment="1" applyProtection="1">
      <alignment horizontal="center" vertical="center"/>
    </xf>
    <xf numFmtId="10" fontId="8" fillId="2" borderId="7" xfId="1" applyNumberFormat="1" applyFont="1" applyFill="1" applyBorder="1" applyAlignment="1" applyProtection="1">
      <alignment horizontal="center" vertical="center"/>
    </xf>
    <xf numFmtId="10" fontId="5" fillId="0" borderId="3" xfId="2" applyNumberFormat="1" applyFont="1" applyBorder="1" applyAlignment="1">
      <alignment horizontal="center" vertical="center" wrapText="1"/>
    </xf>
    <xf numFmtId="49" fontId="6" fillId="0" borderId="14" xfId="2" applyNumberFormat="1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164" fontId="9" fillId="3" borderId="8" xfId="0" applyNumberFormat="1" applyFont="1" applyFill="1" applyBorder="1"/>
    <xf numFmtId="10" fontId="0" fillId="3" borderId="8" xfId="0" applyNumberFormat="1" applyFill="1" applyBorder="1"/>
    <xf numFmtId="0" fontId="0" fillId="3" borderId="8" xfId="0" applyFill="1" applyBorder="1" applyAlignment="1">
      <alignment horizontal="center" vertical="center"/>
    </xf>
    <xf numFmtId="0" fontId="0" fillId="3" borderId="8" xfId="0" applyFill="1" applyBorder="1"/>
    <xf numFmtId="49" fontId="6" fillId="0" borderId="26" xfId="2" applyNumberFormat="1" applyFont="1" applyBorder="1" applyAlignment="1">
      <alignment horizontal="center" vertical="center" wrapText="1"/>
    </xf>
    <xf numFmtId="49" fontId="6" fillId="0" borderId="27" xfId="2" applyNumberFormat="1" applyFont="1" applyBorder="1" applyAlignment="1">
      <alignment horizontal="center" vertical="center" wrapText="1"/>
    </xf>
    <xf numFmtId="0" fontId="6" fillId="0" borderId="28" xfId="2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/>
    </xf>
    <xf numFmtId="164" fontId="8" fillId="2" borderId="23" xfId="1" applyNumberFormat="1" applyFont="1" applyFill="1" applyBorder="1" applyAlignment="1" applyProtection="1">
      <alignment horizontal="center" vertical="center"/>
    </xf>
    <xf numFmtId="10" fontId="8" fillId="2" borderId="23" xfId="1" applyNumberFormat="1" applyFont="1" applyFill="1" applyBorder="1" applyAlignment="1" applyProtection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0" fillId="0" borderId="23" xfId="0" applyBorder="1"/>
    <xf numFmtId="164" fontId="0" fillId="3" borderId="8" xfId="0" applyNumberFormat="1" applyFill="1" applyBorder="1"/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2" fontId="0" fillId="4" borderId="8" xfId="0" applyNumberFormat="1" applyFill="1" applyBorder="1" applyAlignment="1">
      <alignment horizontal="center" vertical="center" wrapText="1"/>
    </xf>
    <xf numFmtId="1" fontId="7" fillId="0" borderId="2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5" fillId="0" borderId="17" xfId="2" applyNumberFormat="1" applyFont="1" applyBorder="1" applyAlignment="1">
      <alignment horizontal="center" vertical="center" wrapText="1"/>
    </xf>
    <xf numFmtId="49" fontId="5" fillId="0" borderId="18" xfId="2" applyNumberFormat="1" applyFont="1" applyBorder="1" applyAlignment="1">
      <alignment horizontal="center" vertical="center" wrapText="1"/>
    </xf>
    <xf numFmtId="49" fontId="5" fillId="0" borderId="15" xfId="2" applyNumberFormat="1" applyFont="1" applyBorder="1" applyAlignment="1">
      <alignment horizontal="center" vertical="center" wrapText="1"/>
    </xf>
    <xf numFmtId="49" fontId="5" fillId="0" borderId="1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2" fontId="5" fillId="0" borderId="2" xfId="2" applyNumberFormat="1" applyFont="1" applyBorder="1" applyAlignment="1">
      <alignment horizontal="center" vertical="center" wrapText="1"/>
    </xf>
    <xf numFmtId="2" fontId="5" fillId="0" borderId="3" xfId="2" applyNumberFormat="1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center" wrapText="1"/>
    </xf>
    <xf numFmtId="164" fontId="5" fillId="0" borderId="3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22" xfId="0" applyBorder="1"/>
    <xf numFmtId="0" fontId="0" fillId="0" borderId="29" xfId="0" applyBorder="1"/>
    <xf numFmtId="0" fontId="0" fillId="3" borderId="22" xfId="0" applyFill="1" applyBorder="1"/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2" fillId="5" borderId="0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2" fontId="0" fillId="5" borderId="32" xfId="0" applyNumberForma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</cellXfs>
  <cellStyles count="3">
    <cellStyle name="Normalny" xfId="0" builtinId="0"/>
    <cellStyle name="Normalny 2" xfId="2" xr:uid="{312CB618-8FC4-461C-859E-FD7FEB409F3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4A48A-F92E-4686-9C32-942AB535EBDC}">
  <sheetPr>
    <pageSetUpPr fitToPage="1"/>
  </sheetPr>
  <dimension ref="A2:N52"/>
  <sheetViews>
    <sheetView tabSelected="1" workbookViewId="0">
      <selection activeCell="L17" sqref="L17"/>
    </sheetView>
  </sheetViews>
  <sheetFormatPr defaultColWidth="26.5703125" defaultRowHeight="15"/>
  <cols>
    <col min="1" max="1" width="7.5703125" customWidth="1"/>
    <col min="2" max="2" width="28.7109375" customWidth="1"/>
    <col min="3" max="3" width="9.5703125" customWidth="1"/>
    <col min="4" max="4" width="12.140625" style="3" customWidth="1"/>
    <col min="5" max="5" width="9.7109375" style="4" customWidth="1"/>
    <col min="6" max="6" width="13.7109375" style="4" customWidth="1"/>
    <col min="7" max="7" width="8.85546875" style="5" customWidth="1"/>
    <col min="8" max="8" width="15.28515625" style="4" customWidth="1"/>
    <col min="9" max="9" width="20.7109375" style="6" customWidth="1"/>
    <col min="10" max="10" width="21" customWidth="1"/>
    <col min="11" max="11" width="21.28515625" customWidth="1"/>
    <col min="12" max="12" width="20.42578125" customWidth="1"/>
    <col min="13" max="13" width="21.140625" customWidth="1"/>
    <col min="14" max="14" width="21.85546875" customWidth="1"/>
  </cols>
  <sheetData>
    <row r="2" spans="1:14" ht="21.75" thickBot="1">
      <c r="A2" s="64" t="s">
        <v>26</v>
      </c>
      <c r="B2" s="64"/>
      <c r="C2" s="65"/>
      <c r="D2" s="65"/>
      <c r="E2" s="65"/>
      <c r="F2" s="65"/>
      <c r="G2" s="65"/>
      <c r="H2" s="65"/>
    </row>
    <row r="3" spans="1:14" ht="15.75" customHeight="1">
      <c r="A3" s="51" t="s">
        <v>0</v>
      </c>
      <c r="B3" s="53" t="s">
        <v>25</v>
      </c>
      <c r="C3" s="55" t="s">
        <v>1</v>
      </c>
      <c r="D3" s="57" t="s">
        <v>29</v>
      </c>
      <c r="E3" s="59" t="s">
        <v>62</v>
      </c>
      <c r="F3" s="59" t="s">
        <v>2</v>
      </c>
      <c r="G3" s="13" t="s">
        <v>3</v>
      </c>
      <c r="H3" s="59" t="s">
        <v>4</v>
      </c>
      <c r="I3" s="43" t="s">
        <v>65</v>
      </c>
      <c r="J3" s="45" t="s">
        <v>66</v>
      </c>
      <c r="K3" s="45" t="s">
        <v>67</v>
      </c>
      <c r="L3" s="66" t="s">
        <v>68</v>
      </c>
      <c r="M3" s="45" t="s">
        <v>69</v>
      </c>
      <c r="N3" s="45" t="s">
        <v>70</v>
      </c>
    </row>
    <row r="4" spans="1:14" ht="72" customHeight="1" thickBot="1">
      <c r="A4" s="52"/>
      <c r="B4" s="54"/>
      <c r="C4" s="56"/>
      <c r="D4" s="58"/>
      <c r="E4" s="60"/>
      <c r="F4" s="60"/>
      <c r="G4" s="17" t="s">
        <v>5</v>
      </c>
      <c r="H4" s="60"/>
      <c r="I4" s="44"/>
      <c r="J4" s="46"/>
      <c r="K4" s="46"/>
      <c r="L4" s="67"/>
      <c r="M4" s="46"/>
      <c r="N4" s="46"/>
    </row>
    <row r="5" spans="1:14" ht="31.5">
      <c r="A5" s="7" t="s">
        <v>6</v>
      </c>
      <c r="B5" s="18" t="s">
        <v>7</v>
      </c>
      <c r="C5" s="19" t="s">
        <v>8</v>
      </c>
      <c r="D5" s="37">
        <v>34800</v>
      </c>
      <c r="E5" s="14"/>
      <c r="F5" s="15">
        <f>D5*E5</f>
        <v>0</v>
      </c>
      <c r="G5" s="16"/>
      <c r="H5" s="15">
        <f t="shared" ref="H5:H7" si="0">F5+(F5*G5)</f>
        <v>0</v>
      </c>
      <c r="I5" s="20"/>
      <c r="J5" s="22"/>
      <c r="K5" s="22"/>
      <c r="L5" s="20"/>
      <c r="M5" s="22"/>
      <c r="N5" s="22"/>
    </row>
    <row r="6" spans="1:14" ht="15.75">
      <c r="A6" s="1" t="s">
        <v>9</v>
      </c>
      <c r="B6" s="11" t="s">
        <v>10</v>
      </c>
      <c r="C6" s="8" t="s">
        <v>8</v>
      </c>
      <c r="D6" s="38">
        <v>480</v>
      </c>
      <c r="E6" s="2"/>
      <c r="F6" s="9">
        <f>D6*E6</f>
        <v>0</v>
      </c>
      <c r="G6" s="10"/>
      <c r="H6" s="9">
        <f t="shared" si="0"/>
        <v>0</v>
      </c>
      <c r="I6" s="21"/>
      <c r="J6" s="22"/>
      <c r="K6" s="22"/>
      <c r="L6" s="21"/>
      <c r="M6" s="22"/>
      <c r="N6" s="22"/>
    </row>
    <row r="7" spans="1:14" ht="15.75">
      <c r="A7" s="1" t="s">
        <v>11</v>
      </c>
      <c r="B7" s="11" t="s">
        <v>12</v>
      </c>
      <c r="C7" s="8" t="s">
        <v>8</v>
      </c>
      <c r="D7" s="38">
        <v>1040</v>
      </c>
      <c r="E7" s="2"/>
      <c r="F7" s="9">
        <f>D7*E7</f>
        <v>0</v>
      </c>
      <c r="G7" s="10"/>
      <c r="H7" s="9">
        <f t="shared" si="0"/>
        <v>0</v>
      </c>
      <c r="I7" s="21"/>
      <c r="J7" s="22"/>
      <c r="K7" s="22"/>
      <c r="L7" s="21"/>
      <c r="M7" s="22"/>
      <c r="N7" s="22"/>
    </row>
    <row r="8" spans="1:14">
      <c r="A8" s="47" t="s">
        <v>27</v>
      </c>
      <c r="B8" s="48"/>
      <c r="C8" s="48"/>
      <c r="D8" s="49"/>
      <c r="E8" s="24"/>
      <c r="F8" s="23">
        <f>SUM(F5:F7)</f>
        <v>0</v>
      </c>
      <c r="G8" s="25"/>
      <c r="H8" s="23">
        <f>SUM(H5:H7)</f>
        <v>0</v>
      </c>
      <c r="I8" s="26"/>
      <c r="J8" s="27"/>
      <c r="K8" s="27"/>
      <c r="L8" s="26"/>
      <c r="M8" s="27"/>
      <c r="N8" s="27"/>
    </row>
    <row r="10" spans="1:14" ht="24.75" customHeight="1" thickBot="1">
      <c r="A10" s="50" t="s">
        <v>28</v>
      </c>
      <c r="B10" s="50"/>
      <c r="C10" s="50"/>
      <c r="D10" s="50"/>
      <c r="E10" s="50"/>
      <c r="F10" s="50"/>
      <c r="G10" s="50"/>
      <c r="H10" s="50"/>
    </row>
    <row r="11" spans="1:14" ht="15.75" customHeight="1">
      <c r="A11" s="51" t="s">
        <v>0</v>
      </c>
      <c r="B11" s="53" t="s">
        <v>25</v>
      </c>
      <c r="C11" s="55" t="s">
        <v>1</v>
      </c>
      <c r="D11" s="57" t="s">
        <v>29</v>
      </c>
      <c r="E11" s="59" t="s">
        <v>62</v>
      </c>
      <c r="F11" s="59" t="s">
        <v>2</v>
      </c>
      <c r="G11" s="13" t="s">
        <v>3</v>
      </c>
      <c r="H11" s="59" t="s">
        <v>4</v>
      </c>
      <c r="I11" s="43" t="s">
        <v>71</v>
      </c>
      <c r="J11" s="45" t="s">
        <v>72</v>
      </c>
      <c r="K11" s="45" t="s">
        <v>73</v>
      </c>
      <c r="L11" s="71"/>
      <c r="M11" s="71"/>
      <c r="N11" s="71"/>
    </row>
    <row r="12" spans="1:14" ht="65.25" customHeight="1" thickBot="1">
      <c r="A12" s="52"/>
      <c r="B12" s="54"/>
      <c r="C12" s="56"/>
      <c r="D12" s="58"/>
      <c r="E12" s="60"/>
      <c r="F12" s="60"/>
      <c r="G12" s="17" t="s">
        <v>5</v>
      </c>
      <c r="H12" s="60"/>
      <c r="I12" s="44"/>
      <c r="J12" s="46"/>
      <c r="K12" s="46"/>
      <c r="L12" s="71"/>
      <c r="M12" s="71"/>
      <c r="N12" s="71"/>
    </row>
    <row r="13" spans="1:14" ht="31.5">
      <c r="A13" s="1" t="s">
        <v>13</v>
      </c>
      <c r="B13" s="12" t="s">
        <v>14</v>
      </c>
      <c r="C13" s="8" t="s">
        <v>8</v>
      </c>
      <c r="D13" s="38">
        <v>1440</v>
      </c>
      <c r="E13" s="2"/>
      <c r="F13" s="9">
        <f t="shared" ref="F13:F18" si="1">D13*E13</f>
        <v>0</v>
      </c>
      <c r="G13" s="10"/>
      <c r="H13" s="9">
        <f t="shared" ref="H13:H18" si="2">F13+(F13*G13)</f>
        <v>0</v>
      </c>
      <c r="I13" s="21"/>
      <c r="J13" s="22"/>
      <c r="K13" s="22"/>
      <c r="L13" s="72"/>
      <c r="M13" s="73"/>
      <c r="N13" s="73"/>
    </row>
    <row r="14" spans="1:14" ht="31.5">
      <c r="A14" s="1" t="s">
        <v>15</v>
      </c>
      <c r="B14" s="12" t="s">
        <v>16</v>
      </c>
      <c r="C14" s="8" t="s">
        <v>8</v>
      </c>
      <c r="D14" s="38">
        <v>26400</v>
      </c>
      <c r="E14" s="2"/>
      <c r="F14" s="9">
        <f t="shared" si="1"/>
        <v>0</v>
      </c>
      <c r="G14" s="10"/>
      <c r="H14" s="9">
        <f t="shared" si="2"/>
        <v>0</v>
      </c>
      <c r="I14" s="21"/>
      <c r="J14" s="22"/>
      <c r="K14" s="22"/>
      <c r="L14" s="72"/>
      <c r="M14" s="73"/>
      <c r="N14" s="73"/>
    </row>
    <row r="15" spans="1:14" ht="31.5">
      <c r="A15" s="1" t="s">
        <v>17</v>
      </c>
      <c r="B15" s="12" t="s">
        <v>18</v>
      </c>
      <c r="C15" s="8" t="s">
        <v>8</v>
      </c>
      <c r="D15" s="38">
        <v>10400</v>
      </c>
      <c r="E15" s="2"/>
      <c r="F15" s="9">
        <f t="shared" si="1"/>
        <v>0</v>
      </c>
      <c r="G15" s="10"/>
      <c r="H15" s="9">
        <f t="shared" si="2"/>
        <v>0</v>
      </c>
      <c r="I15" s="21"/>
      <c r="J15" s="22"/>
      <c r="K15" s="22"/>
      <c r="L15" s="72"/>
      <c r="M15" s="73"/>
      <c r="N15" s="73"/>
    </row>
    <row r="16" spans="1:14" ht="47.25">
      <c r="A16" s="1" t="s">
        <v>19</v>
      </c>
      <c r="B16" s="12" t="s">
        <v>20</v>
      </c>
      <c r="C16" s="8" t="s">
        <v>8</v>
      </c>
      <c r="D16" s="38">
        <v>160</v>
      </c>
      <c r="E16" s="2"/>
      <c r="F16" s="9">
        <f t="shared" si="1"/>
        <v>0</v>
      </c>
      <c r="G16" s="10"/>
      <c r="H16" s="9">
        <f t="shared" si="2"/>
        <v>0</v>
      </c>
      <c r="I16" s="21"/>
      <c r="J16" s="22"/>
      <c r="K16" s="22"/>
      <c r="L16" s="72"/>
      <c r="M16" s="73"/>
      <c r="N16" s="73"/>
    </row>
    <row r="17" spans="1:14" ht="31.5">
      <c r="A17" s="1" t="s">
        <v>21</v>
      </c>
      <c r="B17" s="12" t="s">
        <v>22</v>
      </c>
      <c r="C17" s="8" t="s">
        <v>8</v>
      </c>
      <c r="D17" s="38">
        <v>1440</v>
      </c>
      <c r="E17" s="2"/>
      <c r="F17" s="9">
        <f t="shared" si="1"/>
        <v>0</v>
      </c>
      <c r="G17" s="10"/>
      <c r="H17" s="9">
        <f t="shared" si="2"/>
        <v>0</v>
      </c>
      <c r="I17" s="21"/>
      <c r="J17" s="22"/>
      <c r="K17" s="22"/>
      <c r="L17" s="72"/>
      <c r="M17" s="73"/>
      <c r="N17" s="73"/>
    </row>
    <row r="18" spans="1:14" ht="31.5">
      <c r="A18" s="28" t="s">
        <v>23</v>
      </c>
      <c r="B18" s="29" t="s">
        <v>24</v>
      </c>
      <c r="C18" s="30" t="s">
        <v>8</v>
      </c>
      <c r="D18" s="42">
        <v>3520</v>
      </c>
      <c r="E18" s="31"/>
      <c r="F18" s="32">
        <f t="shared" si="1"/>
        <v>0</v>
      </c>
      <c r="G18" s="33"/>
      <c r="H18" s="32">
        <f t="shared" si="2"/>
        <v>0</v>
      </c>
      <c r="I18" s="34"/>
      <c r="J18" s="35"/>
      <c r="K18" s="35"/>
      <c r="L18" s="72"/>
      <c r="M18" s="73"/>
      <c r="N18" s="73"/>
    </row>
    <row r="19" spans="1:14">
      <c r="A19" s="47" t="s">
        <v>27</v>
      </c>
      <c r="B19" s="48"/>
      <c r="C19" s="48"/>
      <c r="D19" s="49"/>
      <c r="E19" s="36"/>
      <c r="F19" s="23">
        <f>SUM(F13:F18)</f>
        <v>0</v>
      </c>
      <c r="G19" s="25"/>
      <c r="H19" s="23">
        <f>SUM(H13:H18)</f>
        <v>0</v>
      </c>
      <c r="I19" s="26"/>
      <c r="J19" s="27"/>
      <c r="K19" s="27"/>
      <c r="L19" s="74"/>
      <c r="M19" s="75"/>
      <c r="N19" s="75"/>
    </row>
    <row r="22" spans="1:14" ht="21.75" thickBot="1">
      <c r="A22" s="50" t="s">
        <v>30</v>
      </c>
      <c r="B22" s="50"/>
      <c r="C22" s="50"/>
      <c r="D22" s="50"/>
      <c r="E22" s="50"/>
      <c r="F22" s="50"/>
      <c r="G22" s="50"/>
      <c r="H22" s="50"/>
      <c r="K22" s="73"/>
      <c r="L22" s="73"/>
      <c r="M22" s="73"/>
      <c r="N22" s="73"/>
    </row>
    <row r="23" spans="1:14" ht="15.75" customHeight="1">
      <c r="A23" s="51" t="s">
        <v>0</v>
      </c>
      <c r="B23" s="53" t="s">
        <v>25</v>
      </c>
      <c r="C23" s="55" t="s">
        <v>1</v>
      </c>
      <c r="D23" s="57" t="s">
        <v>29</v>
      </c>
      <c r="E23" s="59" t="s">
        <v>62</v>
      </c>
      <c r="F23" s="59" t="s">
        <v>2</v>
      </c>
      <c r="G23" s="13" t="s">
        <v>3</v>
      </c>
      <c r="H23" s="59" t="s">
        <v>4</v>
      </c>
      <c r="I23" s="43" t="s">
        <v>74</v>
      </c>
      <c r="J23" s="45" t="s">
        <v>75</v>
      </c>
      <c r="K23" s="45" t="s">
        <v>73</v>
      </c>
      <c r="L23" s="77"/>
      <c r="M23" s="76"/>
      <c r="N23" s="76"/>
    </row>
    <row r="24" spans="1:14" ht="72.75" customHeight="1" thickBot="1">
      <c r="A24" s="52"/>
      <c r="B24" s="54"/>
      <c r="C24" s="56"/>
      <c r="D24" s="58"/>
      <c r="E24" s="60"/>
      <c r="F24" s="60"/>
      <c r="G24" s="17" t="s">
        <v>5</v>
      </c>
      <c r="H24" s="60"/>
      <c r="I24" s="44"/>
      <c r="J24" s="46"/>
      <c r="K24" s="46"/>
      <c r="L24" s="77"/>
      <c r="M24" s="76"/>
      <c r="N24" s="76"/>
    </row>
    <row r="25" spans="1:14" ht="30">
      <c r="A25" s="1" t="s">
        <v>6</v>
      </c>
      <c r="B25" s="39" t="s">
        <v>31</v>
      </c>
      <c r="C25" s="8" t="s">
        <v>8</v>
      </c>
      <c r="D25" s="40">
        <v>60</v>
      </c>
      <c r="E25" s="41"/>
      <c r="F25" s="9">
        <f>D25*E25</f>
        <v>0</v>
      </c>
      <c r="G25" s="10"/>
      <c r="H25" s="9">
        <f>F25+(F25*G25)</f>
        <v>0</v>
      </c>
      <c r="I25" s="21"/>
      <c r="J25" s="22"/>
      <c r="K25" s="68"/>
      <c r="L25" s="78"/>
      <c r="M25" s="75"/>
      <c r="N25" s="75"/>
    </row>
    <row r="26" spans="1:14" ht="30">
      <c r="A26" s="1" t="s">
        <v>9</v>
      </c>
      <c r="B26" s="39" t="s">
        <v>32</v>
      </c>
      <c r="C26" s="8" t="s">
        <v>8</v>
      </c>
      <c r="D26" s="40">
        <v>240</v>
      </c>
      <c r="E26" s="41"/>
      <c r="F26" s="9">
        <f t="shared" ref="F26:F44" si="3">D26*E26</f>
        <v>0</v>
      </c>
      <c r="G26" s="10"/>
      <c r="H26" s="9">
        <f t="shared" ref="H26:H44" si="4">F26+(F26*G26)</f>
        <v>0</v>
      </c>
      <c r="I26" s="21"/>
      <c r="J26" s="22"/>
      <c r="K26" s="68"/>
      <c r="L26" s="78"/>
      <c r="M26" s="75"/>
      <c r="N26" s="75"/>
    </row>
    <row r="27" spans="1:14" ht="30">
      <c r="A27" s="1" t="s">
        <v>11</v>
      </c>
      <c r="B27" s="39" t="s">
        <v>33</v>
      </c>
      <c r="C27" s="8" t="s">
        <v>8</v>
      </c>
      <c r="D27" s="40">
        <v>40</v>
      </c>
      <c r="E27" s="41"/>
      <c r="F27" s="9">
        <f t="shared" si="3"/>
        <v>0</v>
      </c>
      <c r="G27" s="10"/>
      <c r="H27" s="9">
        <f t="shared" si="4"/>
        <v>0</v>
      </c>
      <c r="I27" s="21"/>
      <c r="J27" s="22"/>
      <c r="K27" s="68"/>
      <c r="L27" s="78"/>
      <c r="M27" s="75"/>
      <c r="N27" s="75"/>
    </row>
    <row r="28" spans="1:14" ht="30">
      <c r="A28" s="1" t="s">
        <v>13</v>
      </c>
      <c r="B28" s="39" t="s">
        <v>34</v>
      </c>
      <c r="C28" s="8" t="s">
        <v>8</v>
      </c>
      <c r="D28" s="40">
        <v>70</v>
      </c>
      <c r="E28" s="41"/>
      <c r="F28" s="9">
        <f t="shared" si="3"/>
        <v>0</v>
      </c>
      <c r="G28" s="10"/>
      <c r="H28" s="9">
        <f t="shared" si="4"/>
        <v>0</v>
      </c>
      <c r="I28" s="21"/>
      <c r="J28" s="22"/>
      <c r="K28" s="68"/>
      <c r="L28" s="78"/>
      <c r="M28" s="75"/>
      <c r="N28" s="75"/>
    </row>
    <row r="29" spans="1:14" ht="30">
      <c r="A29" s="1" t="s">
        <v>15</v>
      </c>
      <c r="B29" s="39" t="s">
        <v>35</v>
      </c>
      <c r="C29" s="8" t="s">
        <v>8</v>
      </c>
      <c r="D29" s="40">
        <v>30</v>
      </c>
      <c r="E29" s="41"/>
      <c r="F29" s="9">
        <f t="shared" si="3"/>
        <v>0</v>
      </c>
      <c r="G29" s="10"/>
      <c r="H29" s="9">
        <f t="shared" si="4"/>
        <v>0</v>
      </c>
      <c r="I29" s="21"/>
      <c r="J29" s="22"/>
      <c r="K29" s="68"/>
      <c r="L29" s="78"/>
      <c r="M29" s="75"/>
      <c r="N29" s="75"/>
    </row>
    <row r="30" spans="1:14" ht="15.75">
      <c r="A30" s="1" t="s">
        <v>17</v>
      </c>
      <c r="B30" s="39" t="s">
        <v>36</v>
      </c>
      <c r="C30" s="8" t="s">
        <v>8</v>
      </c>
      <c r="D30" s="40">
        <v>70</v>
      </c>
      <c r="E30" s="41"/>
      <c r="F30" s="9">
        <f t="shared" si="3"/>
        <v>0</v>
      </c>
      <c r="G30" s="10"/>
      <c r="H30" s="9">
        <f t="shared" si="4"/>
        <v>0</v>
      </c>
      <c r="I30" s="34"/>
      <c r="J30" s="35"/>
      <c r="K30" s="69"/>
      <c r="L30" s="78"/>
      <c r="M30" s="75"/>
      <c r="N30" s="75"/>
    </row>
    <row r="31" spans="1:14" ht="30">
      <c r="A31" s="1" t="s">
        <v>19</v>
      </c>
      <c r="B31" s="39" t="s">
        <v>37</v>
      </c>
      <c r="C31" s="8" t="s">
        <v>8</v>
      </c>
      <c r="D31" s="40">
        <v>30</v>
      </c>
      <c r="E31" s="41"/>
      <c r="F31" s="9">
        <f t="shared" si="3"/>
        <v>0</v>
      </c>
      <c r="G31" s="10"/>
      <c r="H31" s="9">
        <f t="shared" si="4"/>
        <v>0</v>
      </c>
      <c r="I31" s="34"/>
      <c r="J31" s="35"/>
      <c r="K31" s="69"/>
      <c r="L31" s="78"/>
      <c r="M31" s="75"/>
      <c r="N31" s="75"/>
    </row>
    <row r="32" spans="1:14" ht="30">
      <c r="A32" s="1" t="s">
        <v>21</v>
      </c>
      <c r="B32" s="39" t="s">
        <v>38</v>
      </c>
      <c r="C32" s="8" t="s">
        <v>8</v>
      </c>
      <c r="D32" s="40">
        <v>20</v>
      </c>
      <c r="E32" s="41"/>
      <c r="F32" s="9">
        <f t="shared" si="3"/>
        <v>0</v>
      </c>
      <c r="G32" s="10"/>
      <c r="H32" s="9">
        <f t="shared" si="4"/>
        <v>0</v>
      </c>
      <c r="I32" s="34"/>
      <c r="J32" s="35"/>
      <c r="K32" s="69"/>
      <c r="L32" s="78"/>
      <c r="M32" s="75"/>
      <c r="N32" s="75"/>
    </row>
    <row r="33" spans="1:14" ht="30">
      <c r="A33" s="1" t="s">
        <v>23</v>
      </c>
      <c r="B33" s="39" t="s">
        <v>39</v>
      </c>
      <c r="C33" s="8" t="s">
        <v>8</v>
      </c>
      <c r="D33" s="40">
        <v>240</v>
      </c>
      <c r="E33" s="41"/>
      <c r="F33" s="9">
        <f t="shared" si="3"/>
        <v>0</v>
      </c>
      <c r="G33" s="10"/>
      <c r="H33" s="9">
        <f t="shared" si="4"/>
        <v>0</v>
      </c>
      <c r="I33" s="34"/>
      <c r="J33" s="35"/>
      <c r="K33" s="69"/>
      <c r="L33" s="78"/>
      <c r="M33" s="75"/>
      <c r="N33" s="75"/>
    </row>
    <row r="34" spans="1:14" ht="15.75">
      <c r="A34" s="1" t="s">
        <v>51</v>
      </c>
      <c r="B34" s="39" t="s">
        <v>40</v>
      </c>
      <c r="C34" s="8" t="s">
        <v>8</v>
      </c>
      <c r="D34" s="40">
        <v>800</v>
      </c>
      <c r="E34" s="41"/>
      <c r="F34" s="9">
        <f t="shared" si="3"/>
        <v>0</v>
      </c>
      <c r="G34" s="10"/>
      <c r="H34" s="9">
        <f t="shared" si="4"/>
        <v>0</v>
      </c>
      <c r="I34" s="34"/>
      <c r="J34" s="35"/>
      <c r="K34" s="69"/>
      <c r="L34" s="78"/>
      <c r="M34" s="75"/>
      <c r="N34" s="75"/>
    </row>
    <row r="35" spans="1:14" ht="30">
      <c r="A35" s="1" t="s">
        <v>52</v>
      </c>
      <c r="B35" s="39" t="s">
        <v>41</v>
      </c>
      <c r="C35" s="8" t="s">
        <v>8</v>
      </c>
      <c r="D35" s="40">
        <v>400</v>
      </c>
      <c r="E35" s="41"/>
      <c r="F35" s="9">
        <f t="shared" si="3"/>
        <v>0</v>
      </c>
      <c r="G35" s="10"/>
      <c r="H35" s="9">
        <f t="shared" si="4"/>
        <v>0</v>
      </c>
      <c r="I35" s="34"/>
      <c r="J35" s="35"/>
      <c r="K35" s="69"/>
      <c r="L35" s="78"/>
      <c r="M35" s="75"/>
      <c r="N35" s="75"/>
    </row>
    <row r="36" spans="1:14" ht="15.75">
      <c r="A36" s="1" t="s">
        <v>53</v>
      </c>
      <c r="B36" s="39" t="s">
        <v>42</v>
      </c>
      <c r="C36" s="8" t="s">
        <v>8</v>
      </c>
      <c r="D36" s="40">
        <v>60</v>
      </c>
      <c r="E36" s="41"/>
      <c r="F36" s="9">
        <f t="shared" si="3"/>
        <v>0</v>
      </c>
      <c r="G36" s="10"/>
      <c r="H36" s="9">
        <f t="shared" si="4"/>
        <v>0</v>
      </c>
      <c r="I36" s="34"/>
      <c r="J36" s="35"/>
      <c r="K36" s="69"/>
      <c r="L36" s="78"/>
      <c r="M36" s="75"/>
      <c r="N36" s="75"/>
    </row>
    <row r="37" spans="1:14" ht="30">
      <c r="A37" s="1" t="s">
        <v>54</v>
      </c>
      <c r="B37" s="39" t="s">
        <v>43</v>
      </c>
      <c r="C37" s="8" t="s">
        <v>8</v>
      </c>
      <c r="D37" s="40">
        <v>400</v>
      </c>
      <c r="E37" s="41"/>
      <c r="F37" s="9">
        <f t="shared" si="3"/>
        <v>0</v>
      </c>
      <c r="G37" s="10"/>
      <c r="H37" s="9">
        <f t="shared" si="4"/>
        <v>0</v>
      </c>
      <c r="I37" s="34"/>
      <c r="J37" s="35"/>
      <c r="K37" s="69"/>
      <c r="L37" s="78"/>
      <c r="M37" s="75"/>
      <c r="N37" s="75"/>
    </row>
    <row r="38" spans="1:14" ht="30">
      <c r="A38" s="1" t="s">
        <v>55</v>
      </c>
      <c r="B38" s="39" t="s">
        <v>44</v>
      </c>
      <c r="C38" s="8" t="s">
        <v>8</v>
      </c>
      <c r="D38" s="40">
        <v>1600</v>
      </c>
      <c r="E38" s="41"/>
      <c r="F38" s="9">
        <f t="shared" si="3"/>
        <v>0</v>
      </c>
      <c r="G38" s="10"/>
      <c r="H38" s="9">
        <f t="shared" si="4"/>
        <v>0</v>
      </c>
      <c r="I38" s="34"/>
      <c r="J38" s="35"/>
      <c r="K38" s="69"/>
      <c r="L38" s="78"/>
      <c r="M38" s="75"/>
      <c r="N38" s="75"/>
    </row>
    <row r="39" spans="1:14" ht="15.75">
      <c r="A39" s="1" t="s">
        <v>56</v>
      </c>
      <c r="B39" s="39" t="s">
        <v>45</v>
      </c>
      <c r="C39" s="8" t="s">
        <v>8</v>
      </c>
      <c r="D39" s="40">
        <v>1200</v>
      </c>
      <c r="E39" s="41"/>
      <c r="F39" s="9">
        <f t="shared" si="3"/>
        <v>0</v>
      </c>
      <c r="G39" s="10"/>
      <c r="H39" s="9">
        <f t="shared" si="4"/>
        <v>0</v>
      </c>
      <c r="I39" s="34"/>
      <c r="J39" s="35"/>
      <c r="K39" s="69"/>
      <c r="L39" s="78"/>
      <c r="M39" s="75"/>
      <c r="N39" s="75"/>
    </row>
    <row r="40" spans="1:14" ht="30">
      <c r="A40" s="1" t="s">
        <v>57</v>
      </c>
      <c r="B40" s="39" t="s">
        <v>46</v>
      </c>
      <c r="C40" s="8" t="s">
        <v>8</v>
      </c>
      <c r="D40" s="40">
        <v>720</v>
      </c>
      <c r="E40" s="41"/>
      <c r="F40" s="9">
        <f t="shared" si="3"/>
        <v>0</v>
      </c>
      <c r="G40" s="10"/>
      <c r="H40" s="9">
        <f t="shared" si="4"/>
        <v>0</v>
      </c>
      <c r="I40" s="34"/>
      <c r="J40" s="35"/>
      <c r="K40" s="69"/>
      <c r="L40" s="78"/>
      <c r="M40" s="75"/>
      <c r="N40" s="75"/>
    </row>
    <row r="41" spans="1:14" ht="15.75">
      <c r="A41" s="1" t="s">
        <v>58</v>
      </c>
      <c r="B41" s="39" t="s">
        <v>47</v>
      </c>
      <c r="C41" s="8" t="s">
        <v>8</v>
      </c>
      <c r="D41" s="40">
        <v>96</v>
      </c>
      <c r="E41" s="41"/>
      <c r="F41" s="9">
        <f t="shared" si="3"/>
        <v>0</v>
      </c>
      <c r="G41" s="10"/>
      <c r="H41" s="9">
        <f t="shared" si="4"/>
        <v>0</v>
      </c>
      <c r="I41" s="34"/>
      <c r="J41" s="35"/>
      <c r="K41" s="69"/>
      <c r="L41" s="78"/>
      <c r="M41" s="75"/>
      <c r="N41" s="75"/>
    </row>
    <row r="42" spans="1:14" ht="30">
      <c r="A42" s="1" t="s">
        <v>59</v>
      </c>
      <c r="B42" s="39" t="s">
        <v>48</v>
      </c>
      <c r="C42" s="8" t="s">
        <v>8</v>
      </c>
      <c r="D42" s="40">
        <v>192</v>
      </c>
      <c r="E42" s="41"/>
      <c r="F42" s="9">
        <f t="shared" si="3"/>
        <v>0</v>
      </c>
      <c r="G42" s="10"/>
      <c r="H42" s="9">
        <f t="shared" si="4"/>
        <v>0</v>
      </c>
      <c r="I42" s="34"/>
      <c r="J42" s="35"/>
      <c r="K42" s="69"/>
      <c r="L42" s="78"/>
      <c r="M42" s="75"/>
      <c r="N42" s="75"/>
    </row>
    <row r="43" spans="1:14" ht="30">
      <c r="A43" s="1" t="s">
        <v>60</v>
      </c>
      <c r="B43" s="39" t="s">
        <v>49</v>
      </c>
      <c r="C43" s="8" t="s">
        <v>8</v>
      </c>
      <c r="D43" s="40">
        <v>120</v>
      </c>
      <c r="E43" s="41"/>
      <c r="F43" s="9">
        <f t="shared" si="3"/>
        <v>0</v>
      </c>
      <c r="G43" s="10"/>
      <c r="H43" s="9">
        <f t="shared" si="4"/>
        <v>0</v>
      </c>
      <c r="I43" s="34"/>
      <c r="J43" s="35"/>
      <c r="K43" s="69"/>
      <c r="L43" s="78"/>
      <c r="M43" s="75"/>
      <c r="N43" s="75"/>
    </row>
    <row r="44" spans="1:14" ht="30">
      <c r="A44" s="1" t="s">
        <v>61</v>
      </c>
      <c r="B44" s="39" t="s">
        <v>50</v>
      </c>
      <c r="C44" s="8" t="s">
        <v>8</v>
      </c>
      <c r="D44" s="40">
        <v>160</v>
      </c>
      <c r="E44" s="41"/>
      <c r="F44" s="9">
        <f t="shared" si="3"/>
        <v>0</v>
      </c>
      <c r="G44" s="10"/>
      <c r="H44" s="9">
        <f t="shared" si="4"/>
        <v>0</v>
      </c>
      <c r="I44" s="34"/>
      <c r="J44" s="35"/>
      <c r="K44" s="69"/>
      <c r="L44" s="78"/>
      <c r="M44" s="75"/>
      <c r="N44" s="75"/>
    </row>
    <row r="45" spans="1:14">
      <c r="A45" s="47" t="s">
        <v>27</v>
      </c>
      <c r="B45" s="48"/>
      <c r="C45" s="48"/>
      <c r="D45" s="49"/>
      <c r="E45" s="36"/>
      <c r="F45" s="23">
        <f>SUM(F25:F44)</f>
        <v>0</v>
      </c>
      <c r="G45" s="25"/>
      <c r="H45" s="23">
        <f>SUM(H25:H44)</f>
        <v>0</v>
      </c>
      <c r="I45" s="26"/>
      <c r="J45" s="27"/>
      <c r="K45" s="70"/>
      <c r="L45" s="79"/>
      <c r="M45" s="75"/>
      <c r="N45" s="75"/>
    </row>
    <row r="47" spans="1:14">
      <c r="A47" s="61" t="s">
        <v>63</v>
      </c>
      <c r="B47" s="61"/>
      <c r="C47" s="61"/>
      <c r="D47" s="61"/>
      <c r="E47" s="61"/>
      <c r="F47" s="61"/>
      <c r="G47" s="61"/>
      <c r="H47" s="61"/>
    </row>
    <row r="49" spans="1:9">
      <c r="A49" s="62" t="s">
        <v>64</v>
      </c>
      <c r="B49" s="63"/>
      <c r="C49" s="63"/>
      <c r="D49" s="63"/>
      <c r="E49" s="63"/>
      <c r="F49" s="63"/>
      <c r="G49" s="63"/>
      <c r="H49" s="63"/>
      <c r="I49" s="63"/>
    </row>
    <row r="50" spans="1:9">
      <c r="A50" s="63"/>
      <c r="B50" s="63"/>
      <c r="C50" s="63"/>
      <c r="D50" s="63"/>
      <c r="E50" s="63"/>
      <c r="F50" s="63"/>
      <c r="G50" s="63"/>
      <c r="H50" s="63"/>
      <c r="I50" s="63"/>
    </row>
    <row r="51" spans="1:9">
      <c r="A51" s="63"/>
      <c r="B51" s="63"/>
      <c r="C51" s="63"/>
      <c r="D51" s="63"/>
      <c r="E51" s="63"/>
      <c r="F51" s="63"/>
      <c r="G51" s="63"/>
      <c r="H51" s="63"/>
      <c r="I51" s="63"/>
    </row>
    <row r="52" spans="1:9">
      <c r="A52" s="63"/>
      <c r="B52" s="63"/>
      <c r="C52" s="63"/>
      <c r="D52" s="63"/>
      <c r="E52" s="63"/>
      <c r="F52" s="63"/>
      <c r="G52" s="63"/>
      <c r="H52" s="63"/>
      <c r="I52" s="63"/>
    </row>
  </sheetData>
  <mergeCells count="47">
    <mergeCell ref="A47:H47"/>
    <mergeCell ref="A49:I52"/>
    <mergeCell ref="A2:H2"/>
    <mergeCell ref="A3:A4"/>
    <mergeCell ref="B3:B4"/>
    <mergeCell ref="C3:C4"/>
    <mergeCell ref="D3:D4"/>
    <mergeCell ref="E3:E4"/>
    <mergeCell ref="F3:F4"/>
    <mergeCell ref="H3:H4"/>
    <mergeCell ref="I23:I24"/>
    <mergeCell ref="J3:J4"/>
    <mergeCell ref="K3:K4"/>
    <mergeCell ref="A8:D8"/>
    <mergeCell ref="A11:A12"/>
    <mergeCell ref="B11:B12"/>
    <mergeCell ref="C11:C12"/>
    <mergeCell ref="D11:D12"/>
    <mergeCell ref="E11:E12"/>
    <mergeCell ref="F11:F12"/>
    <mergeCell ref="H11:H12"/>
    <mergeCell ref="I11:I12"/>
    <mergeCell ref="J11:J12"/>
    <mergeCell ref="K11:K12"/>
    <mergeCell ref="A10:H10"/>
    <mergeCell ref="I3:I4"/>
    <mergeCell ref="J23:J24"/>
    <mergeCell ref="K23:K24"/>
    <mergeCell ref="A45:D45"/>
    <mergeCell ref="A19:D19"/>
    <mergeCell ref="A22:H22"/>
    <mergeCell ref="A23:A24"/>
    <mergeCell ref="B23:B24"/>
    <mergeCell ref="C23:C24"/>
    <mergeCell ref="D23:D24"/>
    <mergeCell ref="E23:E24"/>
    <mergeCell ref="F23:F24"/>
    <mergeCell ref="H23:H24"/>
    <mergeCell ref="L23:L24"/>
    <mergeCell ref="M23:M24"/>
    <mergeCell ref="N23:N24"/>
    <mergeCell ref="L3:L4"/>
    <mergeCell ref="M3:M4"/>
    <mergeCell ref="N3:N4"/>
    <mergeCell ref="L11:L12"/>
    <mergeCell ref="M11:M12"/>
    <mergeCell ref="N11:N12"/>
  </mergeCells>
  <phoneticPr fontId="10" type="noConversion"/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Śpica</dc:creator>
  <cp:lastModifiedBy>Magdalena Gniadzik</cp:lastModifiedBy>
  <cp:lastPrinted>2024-03-02T14:28:17Z</cp:lastPrinted>
  <dcterms:created xsi:type="dcterms:W3CDTF">2024-01-26T11:27:06Z</dcterms:created>
  <dcterms:modified xsi:type="dcterms:W3CDTF">2024-03-12T12:16:12Z</dcterms:modified>
</cp:coreProperties>
</file>