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880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<sst xmlns="http://schemas.openxmlformats.org/spreadsheetml/2006/main" count="83" uniqueCount="43">
  <si>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VAT %</t>
  </si>
  <si>
    <t>Lp</t>
  </si>
  <si>
    <t>Wartość ogółem:</t>
  </si>
  <si>
    <t>x</t>
  </si>
  <si>
    <t>a</t>
  </si>
  <si>
    <t>c</t>
  </si>
  <si>
    <t>d</t>
  </si>
  <si>
    <t>e</t>
  </si>
  <si>
    <t>Wartość 
brutto</t>
  </si>
  <si>
    <t xml:space="preserve">Wartość 
netto </t>
  </si>
  <si>
    <t>Jedn. miary</t>
  </si>
  <si>
    <t xml:space="preserve">Cena jedn. netto </t>
  </si>
  <si>
    <t>podpis Wykonawcy</t>
  </si>
  <si>
    <t>………………………………………………………</t>
  </si>
  <si>
    <t>rok 2023</t>
  </si>
  <si>
    <t>rok 2024</t>
  </si>
  <si>
    <t>Ilość*</t>
  </si>
  <si>
    <t>g</t>
  </si>
  <si>
    <t>rok 2025</t>
  </si>
  <si>
    <t>szt.</t>
  </si>
  <si>
    <t>Monitory stosowane do prezentacji obrazów medycznych</t>
  </si>
  <si>
    <t>Aparat INTRA do zdjęć wewnątrzustnych</t>
  </si>
  <si>
    <t>Miejsce użytkowania</t>
  </si>
  <si>
    <t>Nazwa aparatu</t>
  </si>
  <si>
    <t>Aparat ogólnodiagnostyczny RTG DRX ASCEND Q-RAD system DX</t>
  </si>
  <si>
    <t>Aparat ogólnodiagnostyczny RTG Quantum Medical Imaging  system CR</t>
  </si>
  <si>
    <t>ZLO  ul. Saska 61 -Pracownia RTG</t>
  </si>
  <si>
    <t xml:space="preserve"> ZLO  ul. Kickiego 24 -Pracownia RTG</t>
  </si>
  <si>
    <t>do 10 kwietnia</t>
  </si>
  <si>
    <t>Załącznik Nr 2 do zapytania –harmonogram testów</t>
  </si>
  <si>
    <t>HARMONOGRAM TESTÓW</t>
  </si>
  <si>
    <t>do 17 października</t>
  </si>
  <si>
    <t>b</t>
  </si>
  <si>
    <t>f</t>
  </si>
  <si>
    <t>h=f*e</t>
  </si>
  <si>
    <t>i</t>
  </si>
  <si>
    <t>j=h+(h*i%)</t>
  </si>
  <si>
    <t xml:space="preserve">Termin wykonania testu </t>
  </si>
  <si>
    <t>12 miesięcy od dnia wykonania testu  w roku 2023*</t>
  </si>
  <si>
    <t>12 miesięcy od dnia wykonania testu  w roku 2024*</t>
  </si>
  <si>
    <t>* przy czym testy muszą odbyć się w dacie nie późniejszej niż dzień i miesiąc podany jako data ostatniego wykonania testu</t>
  </si>
  <si>
    <t>do 16 października</t>
  </si>
  <si>
    <t>Formularz asortymentowo-cenowy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</si>
</sst>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8"/>
      <color indexed="63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8"/>
      <color theme="1" tint="0.24998000264167786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7" fillId="0" borderId="0" xfId="52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" fontId="4" fillId="5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5" borderId="10" xfId="0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right" vertical="center" wrapText="1"/>
    </xf>
    <xf numFmtId="4" fontId="6" fillId="5" borderId="10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/>
    </xf>
    <xf numFmtId="4" fontId="45" fillId="33" borderId="14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="120" zoomScaleNormal="120" workbookViewId="0" topLeftCell="D1">
      <selection activeCell="F3" sqref="F3"/>
    </sheetView>
  </sheetViews>
  <sheetFormatPr defaultColWidth="9.00390625" defaultRowHeight="12.75"/>
  <cols>
    <col min="1" max="1" width="4.00390625" style="10" customWidth="1"/>
    <col min="2" max="2" width="17.625" style="10" customWidth="1"/>
    <col min="3" max="3" width="53.00390625" style="12" customWidth="1"/>
    <col min="4" max="4" width="21.75390625" style="12" customWidth="1"/>
    <col min="5" max="5" width="6.75390625" style="10" customWidth="1"/>
    <col min="6" max="6" width="6.25390625" style="10" customWidth="1"/>
    <col min="7" max="7" width="9.875" style="10" customWidth="1"/>
    <col min="8" max="8" width="11.25390625" style="10" customWidth="1"/>
    <col min="9" max="9" width="6.625" style="10" customWidth="1"/>
    <col min="10" max="10" width="11.25390625" style="10" customWidth="1"/>
    <col min="11" max="12" width="9.125" style="10" customWidth="1"/>
    <col min="13" max="16384" width="9.125" style="17" customWidth="1"/>
  </cols>
  <sheetData>
    <row r="1" spans="2:10" ht="11.25">
      <c r="B1" s="12"/>
      <c r="C1" s="7"/>
      <c r="D1" s="7"/>
      <c r="E1" s="7"/>
      <c r="F1" s="12" t="s">
        <v>29</v>
      </c>
      <c r="G1" s="7"/>
      <c r="H1" s="7"/>
      <c r="I1" s="7"/>
      <c r="J1" s="7"/>
    </row>
    <row r="2" ht="15" customHeight="1">
      <c r="F2" s="10" t="s">
        <v>42</v>
      </c>
    </row>
    <row r="3" spans="1:10" ht="17.25" customHeight="1">
      <c r="A3" s="11" t="s">
        <v>30</v>
      </c>
      <c r="B3" s="11"/>
      <c r="C3" s="9"/>
      <c r="D3" s="9"/>
      <c r="E3" s="9"/>
      <c r="F3" s="9"/>
      <c r="G3" s="9"/>
      <c r="H3" s="9"/>
      <c r="I3" s="9"/>
      <c r="J3" s="9"/>
    </row>
    <row r="4" spans="1:12" s="19" customFormat="1" ht="26.25" customHeight="1">
      <c r="A4" s="1" t="s">
        <v>1</v>
      </c>
      <c r="B4" s="1" t="s">
        <v>22</v>
      </c>
      <c r="C4" s="1" t="s">
        <v>23</v>
      </c>
      <c r="D4" s="1" t="s">
        <v>37</v>
      </c>
      <c r="E4" s="1" t="s">
        <v>10</v>
      </c>
      <c r="F4" s="1" t="s">
        <v>16</v>
      </c>
      <c r="G4" s="1" t="s">
        <v>11</v>
      </c>
      <c r="H4" s="1" t="s">
        <v>9</v>
      </c>
      <c r="I4" s="1" t="s">
        <v>0</v>
      </c>
      <c r="J4" s="1" t="s">
        <v>8</v>
      </c>
      <c r="K4" s="18"/>
      <c r="L4" s="18"/>
    </row>
    <row r="5" spans="1:16" s="21" customFormat="1" ht="14.25" customHeight="1">
      <c r="A5" s="2" t="s">
        <v>4</v>
      </c>
      <c r="B5" s="2" t="s">
        <v>32</v>
      </c>
      <c r="C5" s="2" t="s">
        <v>5</v>
      </c>
      <c r="D5" s="2" t="s">
        <v>6</v>
      </c>
      <c r="E5" s="2" t="s">
        <v>7</v>
      </c>
      <c r="F5" s="2" t="s">
        <v>33</v>
      </c>
      <c r="G5" s="2" t="s">
        <v>17</v>
      </c>
      <c r="H5" s="2" t="s">
        <v>34</v>
      </c>
      <c r="I5" s="2" t="s">
        <v>35</v>
      </c>
      <c r="J5" s="2" t="s">
        <v>36</v>
      </c>
      <c r="K5" s="20"/>
      <c r="L5" s="20"/>
      <c r="M5" s="3"/>
      <c r="N5" s="3"/>
      <c r="O5" s="3"/>
      <c r="P5" s="3"/>
    </row>
    <row r="6" spans="1:10" ht="11.25">
      <c r="A6" s="29" t="s">
        <v>14</v>
      </c>
      <c r="B6" s="33"/>
      <c r="C6" s="15"/>
      <c r="D6" s="15"/>
      <c r="E6" s="14"/>
      <c r="F6" s="14"/>
      <c r="G6" s="31"/>
      <c r="H6" s="32"/>
      <c r="I6" s="14"/>
      <c r="J6" s="30"/>
    </row>
    <row r="7" spans="1:10" ht="22.5">
      <c r="A7" s="1">
        <v>1</v>
      </c>
      <c r="B7" s="1" t="s">
        <v>27</v>
      </c>
      <c r="C7" s="4" t="s">
        <v>24</v>
      </c>
      <c r="D7" s="4" t="s">
        <v>31</v>
      </c>
      <c r="E7" s="1" t="s">
        <v>19</v>
      </c>
      <c r="F7" s="1">
        <v>1</v>
      </c>
      <c r="G7" s="6"/>
      <c r="H7" s="27">
        <f aca="true" t="shared" si="0" ref="H7:H16">F7*G7</f>
        <v>0</v>
      </c>
      <c r="I7" s="26"/>
      <c r="J7" s="27">
        <f>H7+I7*H7</f>
        <v>0</v>
      </c>
    </row>
    <row r="8" spans="1:10" ht="22.5">
      <c r="A8" s="1">
        <v>2</v>
      </c>
      <c r="B8" s="1" t="s">
        <v>27</v>
      </c>
      <c r="C8" s="4" t="s">
        <v>20</v>
      </c>
      <c r="D8" s="4" t="s">
        <v>28</v>
      </c>
      <c r="E8" s="1" t="s">
        <v>19</v>
      </c>
      <c r="F8" s="1">
        <v>2</v>
      </c>
      <c r="G8" s="6"/>
      <c r="H8" s="27">
        <f t="shared" si="0"/>
        <v>0</v>
      </c>
      <c r="I8" s="26"/>
      <c r="J8" s="27">
        <f aca="true" t="shared" si="1" ref="J8:J21">H8+I8*H8</f>
        <v>0</v>
      </c>
    </row>
    <row r="9" spans="1:10" ht="22.5">
      <c r="A9" s="1">
        <v>3</v>
      </c>
      <c r="B9" s="1" t="s">
        <v>26</v>
      </c>
      <c r="C9" s="4" t="s">
        <v>25</v>
      </c>
      <c r="D9" s="4" t="s">
        <v>41</v>
      </c>
      <c r="E9" s="1" t="s">
        <v>19</v>
      </c>
      <c r="F9" s="1">
        <v>1</v>
      </c>
      <c r="G9" s="6"/>
      <c r="H9" s="27">
        <f t="shared" si="0"/>
        <v>0</v>
      </c>
      <c r="I9" s="26"/>
      <c r="J9" s="27">
        <f t="shared" si="1"/>
        <v>0</v>
      </c>
    </row>
    <row r="10" spans="1:10" ht="22.5">
      <c r="A10" s="1">
        <v>4</v>
      </c>
      <c r="B10" s="1" t="s">
        <v>26</v>
      </c>
      <c r="C10" s="4" t="s">
        <v>20</v>
      </c>
      <c r="D10" s="4" t="s">
        <v>28</v>
      </c>
      <c r="E10" s="1" t="s">
        <v>19</v>
      </c>
      <c r="F10" s="1">
        <v>2</v>
      </c>
      <c r="G10" s="6"/>
      <c r="H10" s="27">
        <f t="shared" si="0"/>
        <v>0</v>
      </c>
      <c r="I10" s="26"/>
      <c r="J10" s="27">
        <f t="shared" si="1"/>
        <v>0</v>
      </c>
    </row>
    <row r="11" spans="1:10" ht="11.25">
      <c r="A11" s="29" t="s">
        <v>15</v>
      </c>
      <c r="B11" s="33"/>
      <c r="C11" s="15"/>
      <c r="D11" s="15"/>
      <c r="E11" s="14"/>
      <c r="F11" s="14"/>
      <c r="G11" s="31"/>
      <c r="H11" s="32"/>
      <c r="I11" s="14"/>
      <c r="J11" s="34"/>
    </row>
    <row r="12" spans="1:10" ht="33.75">
      <c r="A12" s="1">
        <v>1</v>
      </c>
      <c r="B12" s="1" t="s">
        <v>27</v>
      </c>
      <c r="C12" s="4" t="s">
        <v>24</v>
      </c>
      <c r="D12" s="4" t="s">
        <v>38</v>
      </c>
      <c r="E12" s="1" t="s">
        <v>19</v>
      </c>
      <c r="F12" s="1">
        <v>1</v>
      </c>
      <c r="G12" s="6"/>
      <c r="H12" s="27">
        <f t="shared" si="0"/>
        <v>0</v>
      </c>
      <c r="I12" s="26"/>
      <c r="J12" s="27">
        <f t="shared" si="1"/>
        <v>0</v>
      </c>
    </row>
    <row r="13" spans="1:10" ht="33.75">
      <c r="A13" s="1">
        <v>2</v>
      </c>
      <c r="B13" s="1" t="s">
        <v>27</v>
      </c>
      <c r="C13" s="4" t="s">
        <v>20</v>
      </c>
      <c r="D13" s="4" t="s">
        <v>38</v>
      </c>
      <c r="E13" s="1" t="s">
        <v>19</v>
      </c>
      <c r="F13" s="1">
        <v>2</v>
      </c>
      <c r="G13" s="6"/>
      <c r="H13" s="27">
        <f t="shared" si="0"/>
        <v>0</v>
      </c>
      <c r="I13" s="26"/>
      <c r="J13" s="27">
        <f t="shared" si="1"/>
        <v>0</v>
      </c>
    </row>
    <row r="14" spans="1:10" ht="33.75">
      <c r="A14" s="1">
        <v>3</v>
      </c>
      <c r="B14" s="1" t="s">
        <v>26</v>
      </c>
      <c r="C14" s="4" t="s">
        <v>25</v>
      </c>
      <c r="D14" s="4" t="s">
        <v>38</v>
      </c>
      <c r="E14" s="1" t="s">
        <v>19</v>
      </c>
      <c r="F14" s="1">
        <v>1</v>
      </c>
      <c r="G14" s="6"/>
      <c r="H14" s="27">
        <f t="shared" si="0"/>
        <v>0</v>
      </c>
      <c r="I14" s="26"/>
      <c r="J14" s="27">
        <f t="shared" si="1"/>
        <v>0</v>
      </c>
    </row>
    <row r="15" spans="1:10" ht="33.75">
      <c r="A15" s="1">
        <v>4</v>
      </c>
      <c r="B15" s="1" t="s">
        <v>26</v>
      </c>
      <c r="C15" s="4" t="s">
        <v>20</v>
      </c>
      <c r="D15" s="4" t="s">
        <v>38</v>
      </c>
      <c r="E15" s="1" t="s">
        <v>19</v>
      </c>
      <c r="F15" s="1">
        <v>2</v>
      </c>
      <c r="G15" s="6"/>
      <c r="H15" s="27">
        <f t="shared" si="0"/>
        <v>0</v>
      </c>
      <c r="I15" s="26"/>
      <c r="J15" s="27">
        <f t="shared" si="1"/>
        <v>0</v>
      </c>
    </row>
    <row r="16" spans="1:10" ht="22.5">
      <c r="A16" s="1">
        <v>5</v>
      </c>
      <c r="B16" s="1" t="s">
        <v>26</v>
      </c>
      <c r="C16" s="4" t="s">
        <v>21</v>
      </c>
      <c r="D16" s="4" t="s">
        <v>28</v>
      </c>
      <c r="E16" s="1" t="s">
        <v>19</v>
      </c>
      <c r="F16" s="1">
        <v>1</v>
      </c>
      <c r="G16" s="6"/>
      <c r="H16" s="27">
        <f t="shared" si="0"/>
        <v>0</v>
      </c>
      <c r="I16" s="26"/>
      <c r="J16" s="27">
        <f t="shared" si="1"/>
        <v>0</v>
      </c>
    </row>
    <row r="17" spans="1:10" ht="11.25">
      <c r="A17" s="29" t="s">
        <v>18</v>
      </c>
      <c r="B17" s="33"/>
      <c r="C17" s="15"/>
      <c r="D17" s="15"/>
      <c r="E17" s="14"/>
      <c r="F17" s="14"/>
      <c r="G17" s="31"/>
      <c r="H17" s="32"/>
      <c r="I17" s="14"/>
      <c r="J17" s="35"/>
    </row>
    <row r="18" spans="1:10" ht="33.75">
      <c r="A18" s="1">
        <v>1</v>
      </c>
      <c r="B18" s="1" t="s">
        <v>27</v>
      </c>
      <c r="C18" s="4" t="s">
        <v>24</v>
      </c>
      <c r="D18" s="4" t="s">
        <v>39</v>
      </c>
      <c r="E18" s="1" t="s">
        <v>19</v>
      </c>
      <c r="F18" s="1">
        <v>1</v>
      </c>
      <c r="G18" s="6"/>
      <c r="H18" s="27">
        <f>F18*G18</f>
        <v>0</v>
      </c>
      <c r="I18" s="26"/>
      <c r="J18" s="27">
        <f t="shared" si="1"/>
        <v>0</v>
      </c>
    </row>
    <row r="19" spans="1:10" ht="33.75">
      <c r="A19" s="1">
        <v>2</v>
      </c>
      <c r="B19" s="1" t="s">
        <v>27</v>
      </c>
      <c r="C19" s="4" t="s">
        <v>20</v>
      </c>
      <c r="D19" s="4" t="s">
        <v>39</v>
      </c>
      <c r="E19" s="1" t="s">
        <v>19</v>
      </c>
      <c r="F19" s="1">
        <v>2</v>
      </c>
      <c r="G19" s="6"/>
      <c r="H19" s="27">
        <f>F19*G19</f>
        <v>0</v>
      </c>
      <c r="I19" s="26"/>
      <c r="J19" s="27">
        <f t="shared" si="1"/>
        <v>0</v>
      </c>
    </row>
    <row r="20" spans="1:10" ht="33.75">
      <c r="A20" s="1">
        <v>3</v>
      </c>
      <c r="B20" s="1" t="s">
        <v>26</v>
      </c>
      <c r="C20" s="4" t="s">
        <v>25</v>
      </c>
      <c r="D20" s="4" t="s">
        <v>39</v>
      </c>
      <c r="E20" s="1" t="s">
        <v>19</v>
      </c>
      <c r="F20" s="1">
        <v>1</v>
      </c>
      <c r="G20" s="6"/>
      <c r="H20" s="27">
        <f>F20*G20</f>
        <v>0</v>
      </c>
      <c r="I20" s="26"/>
      <c r="J20" s="27">
        <f t="shared" si="1"/>
        <v>0</v>
      </c>
    </row>
    <row r="21" spans="1:10" ht="33.75">
      <c r="A21" s="1">
        <v>4</v>
      </c>
      <c r="B21" s="1" t="s">
        <v>26</v>
      </c>
      <c r="C21" s="4" t="s">
        <v>20</v>
      </c>
      <c r="D21" s="4" t="s">
        <v>39</v>
      </c>
      <c r="E21" s="1" t="s">
        <v>19</v>
      </c>
      <c r="F21" s="1">
        <v>2</v>
      </c>
      <c r="G21" s="6"/>
      <c r="H21" s="27">
        <f>F21*G21</f>
        <v>0</v>
      </c>
      <c r="I21" s="26"/>
      <c r="J21" s="27">
        <f t="shared" si="1"/>
        <v>0</v>
      </c>
    </row>
    <row r="22" spans="1:12" s="22" customFormat="1" ht="21" customHeight="1">
      <c r="A22" s="13" t="s">
        <v>2</v>
      </c>
      <c r="B22" s="33"/>
      <c r="C22" s="8"/>
      <c r="D22" s="8"/>
      <c r="E22" s="8"/>
      <c r="F22" s="8"/>
      <c r="G22" s="8"/>
      <c r="H22" s="28">
        <f>SUM(H6:H21)</f>
        <v>0</v>
      </c>
      <c r="I22" s="5" t="s">
        <v>3</v>
      </c>
      <c r="J22" s="28">
        <f>SUM(J6:J21)</f>
        <v>0</v>
      </c>
      <c r="K22" s="16"/>
      <c r="L22" s="16"/>
    </row>
    <row r="23" spans="1:12" ht="14.25" customHeight="1">
      <c r="A23" s="23"/>
      <c r="B23" s="23"/>
      <c r="C23" s="24"/>
      <c r="D23" s="24"/>
      <c r="E23" s="25"/>
      <c r="F23" s="25"/>
      <c r="G23" s="17"/>
      <c r="H23" s="17"/>
      <c r="I23" s="17"/>
      <c r="J23" s="17"/>
      <c r="K23" s="17"/>
      <c r="L23" s="17"/>
    </row>
    <row r="24" ht="11.25">
      <c r="A24" s="10" t="s">
        <v>40</v>
      </c>
    </row>
    <row r="26" ht="11.25">
      <c r="G26" s="10" t="s">
        <v>13</v>
      </c>
    </row>
    <row r="27" ht="11.25">
      <c r="G27" s="10" t="s">
        <v>12</v>
      </c>
    </row>
  </sheetData>
  <sheetProtection/>
  <printOptions/>
  <pageMargins left="0.7086614173228347" right="0.7086614173228347" top="0.5511811023622047" bottom="0.35433070866141736" header="0.31496062992125984" footer="0.1181102362204724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SZPZLO PRAGA 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Urszula</dc:creator>
  <cp:keywords/>
  <dc:description/>
  <cp:lastModifiedBy>Dorengowska-Grabowska Małgorzata</cp:lastModifiedBy>
  <cp:lastPrinted>2023-03-20T10:57:26Z</cp:lastPrinted>
  <dcterms:created xsi:type="dcterms:W3CDTF">2007-12-09T15:25:05Z</dcterms:created>
  <dcterms:modified xsi:type="dcterms:W3CDTF">2023-03-21T12:18:46Z</dcterms:modified>
  <cp:category/>
  <cp:version/>
  <cp:contentType/>
  <cp:contentStatus/>
</cp:coreProperties>
</file>