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75" windowHeight="38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<sst xmlns="http://schemas.openxmlformats.org/spreadsheetml/2006/main" count="54" uniqueCount="53">
  <si>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</si>
  <si>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</si>
  <si>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</si>
  <si>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</si>
  <si>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</si>
  <si>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</si>
  <si>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</si>
  <si>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</si>
  <si>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 xml:space="preserve">       (miejscowość i data)</t>
  </si>
  <si>
    <t>_________________________________</t>
  </si>
  <si>
    <t>do reprezentowania Wykonawcy)</t>
  </si>
  <si>
    <t>j.m.*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</si>
  <si>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</si>
  <si>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</si>
  <si>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</si>
  <si>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</si>
  <si>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</si>
  <si>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</si>
  <si>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</si>
  <si>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</si>
  <si>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</si>
  <si>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</si>
  <si>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</si>
  <si>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</si>
  <si>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</si>
  <si>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Fax: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</si>
  <si>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dawki leku w ramach pozycji. Wykonawca winien złożyć ofertę na całość przedmiotu zamówienia.</t>
    </r>
  </si>
  <si>
    <t>Nazwa handlowa preparatu oferowanego</t>
  </si>
  <si>
    <t>litr</t>
  </si>
  <si>
    <t>FORMULARZ ASORTYMENTOWO - CENOWY
OFERTA WYKONAWCY</t>
  </si>
  <si>
    <t>Dieta odżywcza energizująca  np.Nutridrink, Fresubin lub inna równoważna w butelkach z tworzywa o pojemności do 250 ml, smak określany w zamówieniu. *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</si>
  <si>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
</t>
    </r>
    <r>
      <rPr>
        <b/>
        <sz val="12"/>
        <color indexed="10"/>
        <rFont val="Times New Roman"/>
        <family val="1"/>
      </rPr>
      <t xml:space="preserve">W kolumnie nr 5 Wykonawca winien podać ilość zaoferowanych butelek i cenę jednostkową w kolumnach nr 6 i 7 za 1 szt. butelki. W kolumnie nr 11 Wykonawca winień podać pojemność zaoferowanej butelki. </t>
    </r>
  </si>
  <si>
    <t>Dieta odżywcza uzupełniająca, wysokobiałkowa np.Nutridrink protein, Fresubin protein lub inna równoważna w butelkach 
z tworzywa o pojemności do 250 ml, smak określany 
w zamówieniu. *</t>
  </si>
  <si>
    <t>(podpis osoby  upoważnionej</t>
  </si>
  <si>
    <t>Załącznik nr 1 do Zaproszenia
Znak sprawy: 1/2024</t>
  </si>
  <si>
    <t>50 L</t>
  </si>
  <si>
    <t>1700 L</t>
  </si>
  <si>
    <r>
      <t xml:space="preserve">ilość oferowana przez Wykonawcę na 
24 m-ce
</t>
    </r>
    <r>
      <rPr>
        <b/>
        <sz val="11"/>
        <color indexed="10"/>
        <rFont val="Times New Roman"/>
        <family val="1"/>
      </rPr>
      <t>w butelkach 
(patrz uwagi wyżej)</t>
    </r>
  </si>
  <si>
    <t>zapotrzebowanie 
na 24 m-ce</t>
  </si>
  <si>
    <t>Nutrego Creme</t>
  </si>
  <si>
    <t>Nutrego Forte</t>
  </si>
  <si>
    <t>opakowanie 175 ml, producent Bohemilk</t>
  </si>
  <si>
    <t>opakowanie 200 ml, producent Bohemilk</t>
  </si>
  <si>
    <t>Gdańsk, 21.02.2024</t>
  </si>
  <si>
    <t>Clinical Nutrition Company Sp. z o.o.</t>
  </si>
  <si>
    <t>Al.. Zwycięstwa 13 A</t>
  </si>
  <si>
    <t>80-219</t>
  </si>
  <si>
    <t>Gdańsk</t>
  </si>
  <si>
    <t>pomorskie</t>
  </si>
  <si>
    <t>600338071, 720877720</t>
  </si>
  <si>
    <t>biuro@nutrego.pl</t>
  </si>
  <si>
    <t>NIE DOTYCZY</t>
  </si>
  <si>
    <t>brak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</si>
</sst>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44" fontId="0" fillId="0" borderId="0" xfId="60" applyFont="1" applyAlignment="1">
      <alignment vertical="center"/>
    </xf>
    <xf numFmtId="44" fontId="57" fillId="0" borderId="0" xfId="0" applyNumberFormat="1" applyFont="1" applyAlignment="1">
      <alignment horizontal="right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right" vertical="center"/>
    </xf>
    <xf numFmtId="44" fontId="62" fillId="33" borderId="10" xfId="0" applyNumberFormat="1" applyFont="1" applyFill="1" applyBorder="1" applyAlignment="1">
      <alignment vertical="center"/>
    </xf>
    <xf numFmtId="9" fontId="62" fillId="33" borderId="10" xfId="54" applyFont="1" applyFill="1" applyBorder="1" applyAlignment="1">
      <alignment horizontal="center" vertical="center"/>
    </xf>
    <xf numFmtId="44" fontId="62" fillId="33" borderId="10" xfId="60" applyFont="1" applyFill="1" applyBorder="1" applyAlignment="1">
      <alignment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44" fontId="64" fillId="0" borderId="10" xfId="60" applyFont="1" applyBorder="1" applyAlignment="1">
      <alignment vertical="center"/>
    </xf>
    <xf numFmtId="9" fontId="64" fillId="0" borderId="10" xfId="54" applyFont="1" applyBorder="1" applyAlignment="1">
      <alignment horizontal="center" vertical="center"/>
    </xf>
    <xf numFmtId="0" fontId="64" fillId="33" borderId="10" xfId="0" applyFont="1" applyFill="1" applyBorder="1" applyAlignment="1">
      <alignment vertical="center"/>
    </xf>
    <xf numFmtId="0" fontId="64" fillId="0" borderId="10" xfId="0" applyFont="1" applyBorder="1" applyAlignment="1">
      <alignment horizontal="left" vertical="center" wrapText="1"/>
    </xf>
    <xf numFmtId="8" fontId="64" fillId="0" borderId="10" xfId="60" applyNumberFormat="1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9" fillId="0" borderId="0" xfId="44" applyFont="1" applyBorder="1" applyAlignment="1">
      <alignment horizontal="left" vertical="center" wrapText="1"/>
      <protection/>
    </xf>
    <xf numFmtId="0" fontId="8" fillId="0" borderId="0" xfId="44" applyFont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center" vertical="center"/>
    </xf>
    <xf numFmtId="0" fontId="42" fillId="0" borderId="10" xfId="45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nutrego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zoomScaleSheetLayoutView="75" zoomScalePageLayoutView="0" workbookViewId="0" topLeftCell="A1">
      <selection activeCell="B16" sqref="B16"/>
    </sheetView>
  </sheetViews>
  <sheetFormatPr defaultColWidth="8.796875" defaultRowHeight="14.25"/>
  <cols>
    <col min="1" max="1" width="28.69921875" style="0" customWidth="1"/>
    <col min="2" max="2" width="54.09765625" style="0" customWidth="1"/>
    <col min="3" max="3" width="33.69921875" style="0" customWidth="1"/>
    <col min="5" max="5" width="17.59765625" style="0" customWidth="1"/>
    <col min="6" max="6" width="19" style="0" customWidth="1"/>
    <col min="7" max="7" width="17.3984375" style="0" customWidth="1"/>
    <col min="8" max="8" width="16.69921875" style="0" customWidth="1"/>
    <col min="9" max="9" width="17.19921875" style="0" customWidth="1"/>
    <col min="10" max="10" width="8.3984375" style="0" customWidth="1"/>
    <col min="11" max="11" width="17" style="0" customWidth="1"/>
    <col min="12" max="12" width="36" style="0" bestFit="1" customWidth="1"/>
  </cols>
  <sheetData>
    <row r="1" spans="11:12" ht="36.75" customHeight="1">
      <c r="K1" s="46" t="s">
        <v>34</v>
      </c>
      <c r="L1" s="47"/>
    </row>
    <row r="2" spans="1:12" ht="54.75" customHeight="1">
      <c r="A2" s="48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17"/>
      <c r="B3" s="18"/>
      <c r="C3" s="38"/>
      <c r="D3" s="18"/>
      <c r="E3" s="18"/>
      <c r="F3" s="18"/>
      <c r="G3" s="18"/>
      <c r="H3" s="18"/>
      <c r="I3" s="18"/>
      <c r="J3" s="18"/>
      <c r="K3" s="18"/>
      <c r="L3" s="18"/>
    </row>
    <row r="4" spans="1:12" ht="58.5" customHeight="1">
      <c r="A4" s="56" t="s">
        <v>24</v>
      </c>
      <c r="B4" s="56"/>
      <c r="C4" s="40"/>
      <c r="D4" s="18"/>
      <c r="E4" s="18"/>
      <c r="F4" s="18"/>
      <c r="G4" s="18"/>
      <c r="H4" s="18"/>
      <c r="I4" s="18"/>
      <c r="J4" s="18"/>
      <c r="K4" s="18"/>
      <c r="L4" s="18"/>
    </row>
    <row r="5" spans="1:12" ht="20.25">
      <c r="A5" s="19" t="s">
        <v>13</v>
      </c>
      <c r="B5" s="20" t="s">
        <v>44</v>
      </c>
      <c r="C5" s="41"/>
      <c r="D5" s="18"/>
      <c r="E5" s="18"/>
      <c r="F5" s="18"/>
      <c r="G5" s="18"/>
      <c r="H5" s="18"/>
      <c r="I5" s="18"/>
      <c r="J5" s="18"/>
      <c r="K5" s="18"/>
      <c r="L5" s="18"/>
    </row>
    <row r="6" spans="1:12" ht="20.25">
      <c r="A6" s="19" t="s">
        <v>14</v>
      </c>
      <c r="B6" s="20" t="s">
        <v>45</v>
      </c>
      <c r="C6" s="41"/>
      <c r="D6" s="18"/>
      <c r="E6" s="18"/>
      <c r="F6" s="18"/>
      <c r="G6" s="18"/>
      <c r="H6" s="18"/>
      <c r="I6" s="18"/>
      <c r="J6" s="18"/>
      <c r="K6" s="18"/>
      <c r="L6" s="18"/>
    </row>
    <row r="7" spans="1:12" ht="20.25">
      <c r="A7" s="19" t="s">
        <v>15</v>
      </c>
      <c r="B7" s="20" t="s">
        <v>46</v>
      </c>
      <c r="C7" s="41"/>
      <c r="D7" s="18"/>
      <c r="E7" s="18"/>
      <c r="F7" s="18"/>
      <c r="G7" s="18"/>
      <c r="H7" s="18"/>
      <c r="I7" s="18"/>
      <c r="J7" s="18"/>
      <c r="K7" s="18"/>
      <c r="L7" s="18"/>
    </row>
    <row r="8" spans="1:12" ht="20.25">
      <c r="A8" s="19" t="s">
        <v>16</v>
      </c>
      <c r="B8" s="20" t="s">
        <v>47</v>
      </c>
      <c r="C8" s="41"/>
      <c r="D8" s="18"/>
      <c r="E8" s="18"/>
      <c r="F8" s="18"/>
      <c r="G8" s="18"/>
      <c r="H8" s="18"/>
      <c r="I8" s="18"/>
      <c r="J8" s="18"/>
      <c r="K8" s="18"/>
      <c r="L8" s="18"/>
    </row>
    <row r="9" spans="1:12" ht="20.25">
      <c r="A9" s="19" t="s">
        <v>17</v>
      </c>
      <c r="B9" s="20" t="s">
        <v>48</v>
      </c>
      <c r="C9" s="41"/>
      <c r="D9" s="18"/>
      <c r="E9" s="18"/>
      <c r="F9" s="18"/>
      <c r="G9" s="18"/>
      <c r="H9" s="18"/>
      <c r="I9" s="18"/>
      <c r="J9" s="18"/>
      <c r="K9" s="18"/>
      <c r="L9" s="18"/>
    </row>
    <row r="10" spans="1:12" ht="20.25">
      <c r="A10" s="19" t="s">
        <v>18</v>
      </c>
      <c r="B10" s="20">
        <v>9571158667</v>
      </c>
      <c r="C10" s="41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20.25">
      <c r="A11" s="19" t="s">
        <v>19</v>
      </c>
      <c r="B11" s="20">
        <v>525407608</v>
      </c>
      <c r="C11" s="41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0.25">
      <c r="A12" s="19" t="s">
        <v>20</v>
      </c>
      <c r="B12" s="20">
        <v>1037989</v>
      </c>
      <c r="C12" s="41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20.25">
      <c r="A13" s="19" t="s">
        <v>21</v>
      </c>
      <c r="B13" s="20" t="s">
        <v>49</v>
      </c>
      <c r="C13" s="41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20.25">
      <c r="A14" s="19" t="s">
        <v>25</v>
      </c>
      <c r="B14" s="20" t="s">
        <v>52</v>
      </c>
      <c r="C14" s="41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0.25">
      <c r="A15" s="19" t="s">
        <v>22</v>
      </c>
      <c r="B15" s="43" t="s">
        <v>50</v>
      </c>
      <c r="C15" s="41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94.5">
      <c r="A16" s="19" t="s">
        <v>23</v>
      </c>
      <c r="B16" s="21" t="s">
        <v>51</v>
      </c>
      <c r="C16" s="42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20.25">
      <c r="A17" s="17"/>
      <c r="B17" s="18"/>
      <c r="C17" s="3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51.75" customHeight="1">
      <c r="A18" s="55" t="s">
        <v>31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3" ht="15.75">
      <c r="A19" s="53"/>
      <c r="B19" s="53"/>
      <c r="C19" s="39"/>
    </row>
    <row r="20" spans="1:13" ht="75" customHeight="1">
      <c r="A20" s="12" t="s">
        <v>6</v>
      </c>
      <c r="B20" s="13" t="s">
        <v>7</v>
      </c>
      <c r="C20" s="13" t="s">
        <v>27</v>
      </c>
      <c r="D20" s="14" t="s">
        <v>11</v>
      </c>
      <c r="E20" s="15" t="s">
        <v>38</v>
      </c>
      <c r="F20" s="15" t="s">
        <v>37</v>
      </c>
      <c r="G20" s="15" t="s">
        <v>0</v>
      </c>
      <c r="H20" s="15" t="s">
        <v>4</v>
      </c>
      <c r="I20" s="15" t="s">
        <v>1</v>
      </c>
      <c r="J20" s="15" t="s">
        <v>2</v>
      </c>
      <c r="K20" s="15" t="s">
        <v>3</v>
      </c>
      <c r="L20" s="16" t="s">
        <v>12</v>
      </c>
      <c r="M20" s="2"/>
    </row>
    <row r="21" spans="1:13" ht="14.25">
      <c r="A21" s="26">
        <v>1</v>
      </c>
      <c r="B21" s="27">
        <v>2</v>
      </c>
      <c r="C21" s="27"/>
      <c r="D21" s="28">
        <v>3</v>
      </c>
      <c r="E21" s="29">
        <v>4</v>
      </c>
      <c r="F21" s="29">
        <v>5</v>
      </c>
      <c r="G21" s="29">
        <v>6</v>
      </c>
      <c r="H21" s="29">
        <v>7</v>
      </c>
      <c r="I21" s="29">
        <v>8</v>
      </c>
      <c r="J21" s="29">
        <v>9</v>
      </c>
      <c r="K21" s="29">
        <v>10</v>
      </c>
      <c r="L21" s="30">
        <v>11</v>
      </c>
      <c r="M21" s="2"/>
    </row>
    <row r="22" spans="1:12" ht="111" customHeight="1">
      <c r="A22" s="44">
        <v>1</v>
      </c>
      <c r="B22" s="32" t="s">
        <v>32</v>
      </c>
      <c r="C22" s="32" t="s">
        <v>39</v>
      </c>
      <c r="D22" s="31" t="s">
        <v>28</v>
      </c>
      <c r="E22" s="31" t="s">
        <v>35</v>
      </c>
      <c r="F22" s="31">
        <v>286</v>
      </c>
      <c r="G22" s="37">
        <v>6.75</v>
      </c>
      <c r="H22" s="33">
        <f>G22+(G22*J22)</f>
        <v>6.75</v>
      </c>
      <c r="I22" s="33">
        <f>ROUND(F22*G22,2)</f>
        <v>1930.5</v>
      </c>
      <c r="J22" s="34">
        <v>0</v>
      </c>
      <c r="K22" s="33">
        <f>I22+(I22*J22)</f>
        <v>1930.5</v>
      </c>
      <c r="L22" s="33" t="s">
        <v>41</v>
      </c>
    </row>
    <row r="23" spans="1:12" ht="97.5" customHeight="1">
      <c r="A23" s="45"/>
      <c r="B23" s="36" t="s">
        <v>30</v>
      </c>
      <c r="C23" s="36" t="s">
        <v>40</v>
      </c>
      <c r="D23" s="31" t="s">
        <v>28</v>
      </c>
      <c r="E23" s="31" t="s">
        <v>36</v>
      </c>
      <c r="F23" s="31">
        <v>8500</v>
      </c>
      <c r="G23" s="37">
        <v>5.78</v>
      </c>
      <c r="H23" s="33">
        <f>G23+(G23*J23)</f>
        <v>5.78</v>
      </c>
      <c r="I23" s="33">
        <f>ROUND(F23*G23,2)</f>
        <v>49130</v>
      </c>
      <c r="J23" s="34">
        <v>0</v>
      </c>
      <c r="K23" s="33">
        <f>I23+(I23*J23)</f>
        <v>49130</v>
      </c>
      <c r="L23" s="33" t="s">
        <v>42</v>
      </c>
    </row>
    <row r="24" spans="1:12" ht="15.75">
      <c r="A24" s="35"/>
      <c r="B24" s="35"/>
      <c r="C24" s="35"/>
      <c r="D24" s="35"/>
      <c r="E24" s="35"/>
      <c r="F24" s="35"/>
      <c r="G24" s="35"/>
      <c r="H24" s="22" t="s">
        <v>5</v>
      </c>
      <c r="I24" s="23">
        <f>SUM(I22:I23)</f>
        <v>51060.5</v>
      </c>
      <c r="J24" s="24"/>
      <c r="K24" s="25">
        <f>SUM(K22:K23)</f>
        <v>51060.5</v>
      </c>
      <c r="L24" s="25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7" customHeight="1">
      <c r="A26" s="52" t="s">
        <v>26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9"/>
    </row>
    <row r="28" spans="2:12" ht="18.75">
      <c r="B28" s="3" t="s">
        <v>43</v>
      </c>
      <c r="C28" s="3"/>
      <c r="I28" s="11"/>
      <c r="J28" s="4"/>
      <c r="K28" s="5"/>
      <c r="L28" s="5"/>
    </row>
    <row r="29" spans="2:10" ht="14.25">
      <c r="B29" s="6" t="s">
        <v>8</v>
      </c>
      <c r="C29" s="6"/>
      <c r="H29" s="54"/>
      <c r="I29" s="54"/>
      <c r="J29" s="54"/>
    </row>
    <row r="30" spans="8:12" ht="15.75">
      <c r="H30" s="50" t="s">
        <v>9</v>
      </c>
      <c r="I30" s="50"/>
      <c r="J30" s="50"/>
      <c r="K30" s="7"/>
      <c r="L30" s="7"/>
    </row>
    <row r="31" spans="8:12" ht="14.25">
      <c r="H31" s="51" t="s">
        <v>33</v>
      </c>
      <c r="I31" s="51"/>
      <c r="J31" s="51"/>
      <c r="K31" s="8"/>
      <c r="L31" s="8"/>
    </row>
    <row r="32" spans="8:12" ht="14.25">
      <c r="H32" s="51" t="s">
        <v>10</v>
      </c>
      <c r="I32" s="51"/>
      <c r="J32" s="51"/>
      <c r="K32" s="8"/>
      <c r="L32" s="8"/>
    </row>
    <row r="36" ht="14.25">
      <c r="I36" s="10"/>
    </row>
  </sheetData>
  <sheetProtection/>
  <mergeCells count="11">
    <mergeCell ref="A4:B4"/>
    <mergeCell ref="A22:A23"/>
    <mergeCell ref="K1:L1"/>
    <mergeCell ref="A2:L2"/>
    <mergeCell ref="H30:J30"/>
    <mergeCell ref="H31:J31"/>
    <mergeCell ref="H32:J32"/>
    <mergeCell ref="A26:K26"/>
    <mergeCell ref="A19:B19"/>
    <mergeCell ref="H29:J29"/>
    <mergeCell ref="A18:L18"/>
  </mergeCells>
  <hyperlinks>
    <hyperlink ref="B15" r:id="rId1" display="biuro@nutrego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spzoz</cp:lastModifiedBy>
  <cp:lastPrinted>2021-11-23T08:41:30Z</cp:lastPrinted>
  <dcterms:created xsi:type="dcterms:W3CDTF">2020-05-06T10:06:28Z</dcterms:created>
  <dcterms:modified xsi:type="dcterms:W3CDTF">2024-02-23T13:23:18Z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