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lasze\Documents\Monika\2023\Tonery\"/>
    </mc:Choice>
  </mc:AlternateContent>
  <xr:revisionPtr revIDLastSave="0" documentId="13_ncr:1_{62E15458-FF2E-4AD4-A2BF-D488706EB1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fullPrecision="0"/>
</workbook>
</file>

<file path=xl/calcChain.xml><?xml version="1.0" encoding="utf-8"?>
<calcChain xmlns="http://schemas.openxmlformats.org/spreadsheetml/2006/main">
  <c r="F23" i="1" l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7" i="1"/>
  <c r="H17" i="1" s="1"/>
  <c r="F16" i="1"/>
  <c r="H16" i="1" s="1"/>
  <c r="F24" i="1" l="1"/>
  <c r="H24" i="1" s="1"/>
</calcChain>
</file>

<file path=xl/sharedStrings.xml><?xml version="1.0" encoding="utf-8"?>
<sst xmlns="http://schemas.openxmlformats.org/spreadsheetml/2006/main" count="53" uniqueCount="39">
  <si>
    <t>Lp.</t>
  </si>
  <si>
    <t>Opis przedmiotu zamówienia (asortyment)</t>
  </si>
  <si>
    <t>Ilość</t>
  </si>
  <si>
    <t>j.m.</t>
  </si>
  <si>
    <t>Cena (netto)</t>
  </si>
  <si>
    <t>Wartość (netto)</t>
  </si>
  <si>
    <t>Wartość (brutto)</t>
  </si>
  <si>
    <t>Uwagi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</si>
  <si>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</si>
  <si>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</si>
  <si>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</si>
  <si>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</si>
  <si>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</si>
  <si>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</si>
  <si>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</si>
  <si>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</si>
  <si>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</si>
  <si>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szt.</t>
  </si>
  <si>
    <t>………………………………………………………………………………………………………………………………………………….</t>
  </si>
  <si>
    <t xml:space="preserve">                                                                                nazwa i siedziba Wykonawcy</t>
  </si>
  <si>
    <t xml:space="preserve">                             RAZEM </t>
  </si>
  <si>
    <t xml:space="preserve">                                                                  Formularz cenowy</t>
  </si>
  <si>
    <t>Stawka podatku VAT</t>
  </si>
  <si>
    <t>Słownie wartość brutto:</t>
  </si>
  <si>
    <t xml:space="preserve">Toner do kserokopiarki KONICA MINOLTA - TN 321 C ( zamiennik - KATUN)
</t>
  </si>
  <si>
    <t>Toner do kserokopiarki KONICA MINOLTA - TN 321 M ( zamiennik - KATUN)</t>
  </si>
  <si>
    <t>Toner do kserokopiarki KONICA MINOLTA - TN 321 Y ( zamiennik - KATUN)</t>
  </si>
  <si>
    <t>Toner do kserokopiarki KONICA MINOLTA - TN 321 K ( zamiennik - KATUN)</t>
  </si>
  <si>
    <t xml:space="preserve">Toner do kserokopiarki KONICA MINOLTA TN 320/TN415 ( zamiennik - KATUN) </t>
  </si>
  <si>
    <t>SHARP MX 61 GT - CA ( Toner do kserokopiarki MX 4061 - zamiennik - KATUN)</t>
  </si>
  <si>
    <t>SHARP MX 61 GT - MA ( Toner do kserokopiarki MX 4061 magenta  - zamiennik - KATUN )</t>
  </si>
  <si>
    <t>SHARP MX 61 GT - YA ( Toner do kserokopiarki MX 4061 yellow - zamiennik - KATUN)</t>
  </si>
  <si>
    <t>SHARP MX 61 GT - BA ( Toner do kserokopiarki MX 4061 czarny  - zamiennik - KATUN)</t>
  </si>
  <si>
    <t>Bęben do Konica Minolta C224e, C364e, C284e czarny zamiennik Katun</t>
  </si>
  <si>
    <t>Pojemnik na zużyty toner do kserokopiarki Konica Minolta WX- 103 zamiennik Katun</t>
  </si>
  <si>
    <t>Pojemnik na zużyty toner do kserokopiarki Sharp MX 4071 zamiennik Katun</t>
  </si>
  <si>
    <t xml:space="preserve">Bęben do Sharp 4071 czarny </t>
  </si>
  <si>
    <t>Bęben do Konica Minolta C224e, C364e, C284e kolorowy (każdy kolor CMY) zamiennik Katun</t>
  </si>
  <si>
    <t xml:space="preserve">Bęben kolorowy (każdy kolor CMY) do Sharp 4071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</si>
</sst>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#,##0.00&quot; zł&quot;;[Red]&quot;-&quot;#,##0.00&quot; zł&quot;"/>
    <numFmt numFmtId="166" formatCode="#,##0.00&quot; &quot;[$zł-415];[Red]&quot;-&quot;#,##0.00&quot; &quot;[$zł-415]"/>
    <numFmt numFmtId="167" formatCode="[$-415]0%"/>
  </numFmts>
  <fonts count="11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sz val="8"/>
      <color rgb="FF000000"/>
      <name val="Verdana"/>
      <family val="2"/>
      <charset val="238"/>
    </font>
    <font>
      <b/>
      <u/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4">
    <xf numFmtId="0" fontId="0" fillId="0" borderId="0" xfId="0"/>
    <xf numFmtId="164" fontId="5" fillId="0" borderId="0" xfId="1" applyNumberFormat="1" applyFont="1" applyAlignment="1">
      <alignment vertical="top"/>
    </xf>
    <xf numFmtId="0" fontId="0" fillId="0" borderId="0" xfId="1" applyFont="1"/>
    <xf numFmtId="164" fontId="6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0" fillId="2" borderId="0" xfId="1" applyFont="1" applyFill="1"/>
    <xf numFmtId="0" fontId="0" fillId="3" borderId="0" xfId="1" applyFont="1" applyFill="1"/>
    <xf numFmtId="0" fontId="10" fillId="0" borderId="0" xfId="1" applyFont="1"/>
    <xf numFmtId="164" fontId="8" fillId="0" borderId="1" xfId="1" applyNumberFormat="1" applyFont="1" applyBorder="1" applyAlignment="1">
      <alignment horizontal="left" vertical="top"/>
    </xf>
    <xf numFmtId="164" fontId="8" fillId="0" borderId="1" xfId="1" applyNumberFormat="1" applyFont="1" applyBorder="1" applyAlignment="1">
      <alignment horizontal="justify" vertical="top" wrapText="1"/>
    </xf>
    <xf numFmtId="165" fontId="8" fillId="0" borderId="1" xfId="1" applyNumberFormat="1" applyFont="1" applyBorder="1" applyAlignment="1">
      <alignment horizontal="left" vertical="top"/>
    </xf>
    <xf numFmtId="167" fontId="8" fillId="0" borderId="1" xfId="1" applyNumberFormat="1" applyFont="1" applyBorder="1" applyAlignment="1">
      <alignment horizontal="left" vertical="top"/>
    </xf>
    <xf numFmtId="0" fontId="8" fillId="0" borderId="0" xfId="1" applyFont="1"/>
    <xf numFmtId="0" fontId="8" fillId="3" borderId="0" xfId="1" applyFont="1" applyFill="1"/>
    <xf numFmtId="0" fontId="9" fillId="0" borderId="0" xfId="1" applyFont="1"/>
    <xf numFmtId="0" fontId="8" fillId="0" borderId="1" xfId="1" applyFont="1" applyBorder="1" applyAlignment="1">
      <alignment horizontal="left" vertical="top"/>
    </xf>
    <xf numFmtId="164" fontId="8" fillId="0" borderId="1" xfId="1" applyNumberFormat="1" applyFont="1" applyBorder="1" applyAlignment="1">
      <alignment horizontal="left" vertical="top" indent="7"/>
    </xf>
    <xf numFmtId="164" fontId="5" fillId="0" borderId="2" xfId="1" applyNumberFormat="1" applyFont="1" applyBorder="1" applyAlignment="1">
      <alignment horizontal="left" vertical="top"/>
    </xf>
    <xf numFmtId="164" fontId="5" fillId="0" borderId="2" xfId="1" applyNumberFormat="1" applyFont="1" applyBorder="1" applyAlignment="1">
      <alignment horizontal="left" vertical="top" indent="11"/>
    </xf>
    <xf numFmtId="164" fontId="5" fillId="3" borderId="2" xfId="1" applyNumberFormat="1" applyFont="1" applyFill="1" applyBorder="1" applyAlignment="1">
      <alignment horizontal="left" vertical="top" indent="1"/>
    </xf>
    <xf numFmtId="164" fontId="5" fillId="0" borderId="2" xfId="1" applyNumberFormat="1" applyFont="1" applyBorder="1" applyAlignment="1">
      <alignment horizontal="left" vertical="top" indent="1"/>
    </xf>
    <xf numFmtId="164" fontId="5" fillId="0" borderId="2" xfId="1" applyNumberFormat="1" applyFont="1" applyBorder="1" applyAlignment="1">
      <alignment horizontal="left" vertical="top" indent="2"/>
    </xf>
    <xf numFmtId="164" fontId="7" fillId="0" borderId="3" xfId="1" applyNumberFormat="1" applyFont="1" applyBorder="1" applyAlignment="1">
      <alignment horizontal="left" vertical="top"/>
    </xf>
    <xf numFmtId="164" fontId="7" fillId="0" borderId="4" xfId="1" applyNumberFormat="1" applyFont="1" applyBorder="1" applyAlignment="1">
      <alignment horizontal="justify" vertical="top"/>
    </xf>
    <xf numFmtId="164" fontId="7" fillId="3" borderId="4" xfId="1" applyNumberFormat="1" applyFont="1" applyFill="1" applyBorder="1" applyAlignment="1">
      <alignment horizontal="left" vertical="top"/>
    </xf>
    <xf numFmtId="164" fontId="7" fillId="0" borderId="4" xfId="1" applyNumberFormat="1" applyFont="1" applyBorder="1" applyAlignment="1">
      <alignment horizontal="left" vertical="top"/>
    </xf>
    <xf numFmtId="164" fontId="7" fillId="0" borderId="4" xfId="1" applyNumberFormat="1" applyFont="1" applyBorder="1" applyAlignment="1">
      <alignment horizontal="left" vertical="top" wrapText="1"/>
    </xf>
    <xf numFmtId="164" fontId="7" fillId="0" borderId="5" xfId="1" applyNumberFormat="1" applyFont="1" applyBorder="1" applyAlignment="1">
      <alignment horizontal="left" vertical="top"/>
    </xf>
    <xf numFmtId="0" fontId="0" fillId="0" borderId="5" xfId="1" applyFont="1" applyBorder="1"/>
    <xf numFmtId="0" fontId="0" fillId="4" borderId="4" xfId="1" applyFont="1" applyFill="1" applyBorder="1"/>
    <xf numFmtId="165" fontId="0" fillId="0" borderId="4" xfId="1" applyNumberFormat="1" applyFont="1" applyBorder="1"/>
    <xf numFmtId="164" fontId="8" fillId="3" borderId="1" xfId="1" applyNumberFormat="1" applyFont="1" applyFill="1" applyBorder="1" applyAlignment="1">
      <alignment horizontal="left" vertical="top"/>
    </xf>
    <xf numFmtId="164" fontId="8" fillId="0" borderId="6" xfId="1" applyNumberFormat="1" applyFont="1" applyBorder="1" applyAlignment="1">
      <alignment horizontal="justify" vertical="top" wrapText="1"/>
    </xf>
    <xf numFmtId="164" fontId="8" fillId="3" borderId="6" xfId="1" applyNumberFormat="1" applyFont="1" applyFill="1" applyBorder="1" applyAlignment="1">
      <alignment horizontal="left" vertical="top"/>
    </xf>
    <xf numFmtId="164" fontId="8" fillId="0" borderId="6" xfId="1" applyNumberFormat="1" applyFont="1" applyBorder="1" applyAlignment="1">
      <alignment horizontal="left" vertical="top"/>
    </xf>
    <xf numFmtId="165" fontId="8" fillId="0" borderId="2" xfId="1" applyNumberFormat="1" applyFont="1" applyBorder="1" applyAlignment="1">
      <alignment horizontal="left" vertical="top"/>
    </xf>
    <xf numFmtId="167" fontId="8" fillId="0" borderId="6" xfId="1" applyNumberFormat="1" applyFont="1" applyBorder="1" applyAlignment="1">
      <alignment horizontal="left" vertical="top"/>
    </xf>
    <xf numFmtId="0" fontId="0" fillId="0" borderId="1" xfId="1" applyFont="1" applyBorder="1"/>
    <xf numFmtId="165" fontId="8" fillId="0" borderId="7" xfId="1" applyNumberFormat="1" applyFont="1" applyBorder="1" applyAlignment="1">
      <alignment horizontal="left" vertical="top"/>
    </xf>
    <xf numFmtId="0" fontId="0" fillId="0" borderId="7" xfId="1" applyFont="1" applyBorder="1"/>
    <xf numFmtId="2" fontId="0" fillId="0" borderId="8" xfId="1" applyNumberFormat="1" applyFont="1" applyBorder="1"/>
    <xf numFmtId="164" fontId="8" fillId="0" borderId="7" xfId="1" applyNumberFormat="1" applyFont="1" applyBorder="1" applyAlignment="1">
      <alignment horizontal="left" vertical="top"/>
    </xf>
    <xf numFmtId="0" fontId="10" fillId="0" borderId="3" xfId="1" applyFont="1" applyBorder="1"/>
    <xf numFmtId="0" fontId="10" fillId="0" borderId="4" xfId="1" applyFont="1" applyBorder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3"/>
  <sheetViews>
    <sheetView tabSelected="1" topLeftCell="A10" zoomScale="76" zoomScaleNormal="76" workbookViewId="0">
      <selection activeCell="C23" sqref="C23"/>
    </sheetView>
  </sheetViews>
  <sheetFormatPr defaultRowHeight="13.8"/>
  <cols>
    <col min="1" max="1" width="5" style="2" customWidth="1"/>
    <col min="2" max="2" width="50.5" style="2" customWidth="1"/>
    <col min="3" max="3" width="7.69921875" style="5" customWidth="1"/>
    <col min="4" max="4" width="7.19921875" style="2" customWidth="1"/>
    <col min="5" max="5" width="12.8984375" style="2" customWidth="1"/>
    <col min="6" max="6" width="14.59765625" style="2" customWidth="1"/>
    <col min="7" max="7" width="8.09765625" style="2" customWidth="1"/>
    <col min="8" max="8" width="14.19921875" style="2" customWidth="1"/>
    <col min="9" max="9" width="11" style="2" customWidth="1"/>
    <col min="10" max="10" width="9.19921875" style="2" customWidth="1"/>
    <col min="11" max="11" width="8.5" style="2" customWidth="1"/>
    <col min="12" max="12" width="10.3984375" style="2" customWidth="1"/>
    <col min="13" max="13" width="13.09765625" style="2" customWidth="1"/>
    <col min="14" max="14" width="15.69921875" style="2" customWidth="1"/>
    <col min="15" max="15" width="1.69921875" style="2" customWidth="1"/>
    <col min="16" max="1023" width="8" style="2" customWidth="1"/>
    <col min="1024" max="1024" width="9" style="2" customWidth="1"/>
  </cols>
  <sheetData>
    <row r="1" spans="1:15">
      <c r="A1" s="1"/>
      <c r="C1" s="2"/>
    </row>
    <row r="2" spans="1:15">
      <c r="B2" s="7" t="s">
        <v>21</v>
      </c>
      <c r="C2" s="7"/>
      <c r="D2" s="7"/>
      <c r="E2" s="7"/>
    </row>
    <row r="3" spans="1:15">
      <c r="A3" s="3"/>
      <c r="C3" s="2"/>
    </row>
    <row r="4" spans="1:15">
      <c r="B4" s="2" t="s">
        <v>18</v>
      </c>
      <c r="C4" s="2"/>
    </row>
    <row r="5" spans="1:15">
      <c r="A5" s="1"/>
      <c r="B5" s="2" t="s">
        <v>19</v>
      </c>
      <c r="C5" s="2"/>
    </row>
    <row r="6" spans="1:15" ht="14.4" thickBot="1">
      <c r="C6" s="2"/>
    </row>
    <row r="7" spans="1:15" ht="31.2" thickBot="1">
      <c r="A7" s="22" t="s">
        <v>0</v>
      </c>
      <c r="B7" s="23" t="s">
        <v>1</v>
      </c>
      <c r="C7" s="24" t="s">
        <v>2</v>
      </c>
      <c r="D7" s="25" t="s">
        <v>3</v>
      </c>
      <c r="E7" s="26" t="s">
        <v>4</v>
      </c>
      <c r="F7" s="26" t="s">
        <v>5</v>
      </c>
      <c r="G7" s="26" t="s">
        <v>22</v>
      </c>
      <c r="H7" s="26" t="s">
        <v>6</v>
      </c>
      <c r="I7" s="27" t="s">
        <v>7</v>
      </c>
    </row>
    <row r="8" spans="1:15">
      <c r="A8" s="17" t="s">
        <v>8</v>
      </c>
      <c r="B8" s="18" t="s">
        <v>9</v>
      </c>
      <c r="C8" s="19" t="s">
        <v>10</v>
      </c>
      <c r="D8" s="20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1" t="s">
        <v>16</v>
      </c>
    </row>
    <row r="9" spans="1:15" ht="31.5" customHeight="1">
      <c r="A9" s="15">
        <v>1</v>
      </c>
      <c r="B9" s="9" t="s">
        <v>24</v>
      </c>
      <c r="C9" s="31">
        <v>5</v>
      </c>
      <c r="D9" s="8" t="s">
        <v>17</v>
      </c>
      <c r="E9" s="10">
        <v>0</v>
      </c>
      <c r="F9" s="10">
        <f t="shared" ref="F9:F17" si="0">(C9*E9)</f>
        <v>0</v>
      </c>
      <c r="G9" s="11">
        <v>0</v>
      </c>
      <c r="H9" s="10">
        <f t="shared" ref="H9:H17" si="1">(F9*1.23)</f>
        <v>0</v>
      </c>
      <c r="I9" s="8"/>
      <c r="J9" s="4"/>
      <c r="K9" s="4"/>
      <c r="L9" s="4"/>
      <c r="M9" s="4"/>
      <c r="N9" s="4"/>
      <c r="O9" s="4"/>
    </row>
    <row r="10" spans="1:15" ht="35.25" customHeight="1">
      <c r="A10" s="15">
        <v>2</v>
      </c>
      <c r="B10" s="9" t="s">
        <v>25</v>
      </c>
      <c r="C10" s="31">
        <v>5</v>
      </c>
      <c r="D10" s="8" t="s">
        <v>17</v>
      </c>
      <c r="E10" s="10">
        <v>0</v>
      </c>
      <c r="F10" s="10">
        <f t="shared" si="0"/>
        <v>0</v>
      </c>
      <c r="G10" s="11">
        <v>0</v>
      </c>
      <c r="H10" s="10">
        <f t="shared" si="1"/>
        <v>0</v>
      </c>
      <c r="I10" s="8"/>
      <c r="J10" s="4"/>
      <c r="K10" s="4"/>
      <c r="L10" s="4"/>
      <c r="M10" s="4"/>
      <c r="N10" s="4"/>
      <c r="O10" s="4"/>
    </row>
    <row r="11" spans="1:15" ht="33" customHeight="1">
      <c r="A11" s="15">
        <v>3</v>
      </c>
      <c r="B11" s="9" t="s">
        <v>26</v>
      </c>
      <c r="C11" s="31">
        <v>5</v>
      </c>
      <c r="D11" s="8" t="s">
        <v>17</v>
      </c>
      <c r="E11" s="10">
        <v>0</v>
      </c>
      <c r="F11" s="10">
        <f t="shared" si="0"/>
        <v>0</v>
      </c>
      <c r="G11" s="11">
        <v>0</v>
      </c>
      <c r="H11" s="10">
        <f t="shared" si="1"/>
        <v>0</v>
      </c>
      <c r="I11" s="8"/>
      <c r="J11" s="4"/>
      <c r="K11" s="4"/>
      <c r="L11" s="4"/>
      <c r="M11" s="4"/>
      <c r="N11" s="4"/>
      <c r="O11" s="4"/>
    </row>
    <row r="12" spans="1:15" ht="36" customHeight="1">
      <c r="A12" s="15">
        <v>4</v>
      </c>
      <c r="B12" s="9" t="s">
        <v>27</v>
      </c>
      <c r="C12" s="31">
        <v>10</v>
      </c>
      <c r="D12" s="8" t="s">
        <v>17</v>
      </c>
      <c r="E12" s="10">
        <v>0</v>
      </c>
      <c r="F12" s="10">
        <f t="shared" si="0"/>
        <v>0</v>
      </c>
      <c r="G12" s="11">
        <v>0</v>
      </c>
      <c r="H12" s="10">
        <f t="shared" si="1"/>
        <v>0</v>
      </c>
      <c r="I12" s="8"/>
      <c r="J12" s="4"/>
      <c r="K12" s="4"/>
      <c r="L12" s="4"/>
      <c r="M12" s="4"/>
      <c r="N12" s="4"/>
      <c r="O12" s="4"/>
    </row>
    <row r="13" spans="1:15" ht="33" customHeight="1">
      <c r="A13" s="15">
        <v>5</v>
      </c>
      <c r="B13" s="9" t="s">
        <v>28</v>
      </c>
      <c r="C13" s="31">
        <v>5</v>
      </c>
      <c r="D13" s="8" t="s">
        <v>17</v>
      </c>
      <c r="E13" s="10">
        <v>0</v>
      </c>
      <c r="F13" s="10">
        <f t="shared" si="0"/>
        <v>0</v>
      </c>
      <c r="G13" s="11">
        <v>0</v>
      </c>
      <c r="H13" s="10">
        <f t="shared" si="1"/>
        <v>0</v>
      </c>
      <c r="I13" s="8"/>
      <c r="J13" s="4"/>
      <c r="K13" s="4"/>
      <c r="L13" s="4"/>
      <c r="M13" s="4"/>
      <c r="N13" s="4"/>
      <c r="O13" s="4"/>
    </row>
    <row r="14" spans="1:15" ht="36.75" customHeight="1">
      <c r="A14" s="15">
        <v>6</v>
      </c>
      <c r="B14" s="9" t="s">
        <v>29</v>
      </c>
      <c r="C14" s="31">
        <v>5</v>
      </c>
      <c r="D14" s="8" t="s">
        <v>17</v>
      </c>
      <c r="E14" s="10">
        <v>0</v>
      </c>
      <c r="F14" s="10">
        <f t="shared" si="0"/>
        <v>0</v>
      </c>
      <c r="G14" s="11">
        <v>0</v>
      </c>
      <c r="H14" s="10">
        <f t="shared" si="1"/>
        <v>0</v>
      </c>
      <c r="I14" s="8"/>
      <c r="J14" s="4"/>
      <c r="K14" s="4"/>
      <c r="L14" s="4"/>
      <c r="M14" s="4"/>
      <c r="N14" s="4"/>
      <c r="O14" s="4"/>
    </row>
    <row r="15" spans="1:15" ht="29.25" customHeight="1">
      <c r="A15" s="15">
        <v>7</v>
      </c>
      <c r="B15" s="9" t="s">
        <v>30</v>
      </c>
      <c r="C15" s="31">
        <v>5</v>
      </c>
      <c r="D15" s="8" t="s">
        <v>17</v>
      </c>
      <c r="E15" s="10">
        <v>0</v>
      </c>
      <c r="F15" s="10">
        <f t="shared" si="0"/>
        <v>0</v>
      </c>
      <c r="G15" s="11">
        <v>0</v>
      </c>
      <c r="H15" s="10">
        <f t="shared" si="1"/>
        <v>0</v>
      </c>
      <c r="I15" s="8"/>
      <c r="J15" s="4"/>
      <c r="K15" s="4"/>
      <c r="L15" s="4"/>
      <c r="M15" s="4"/>
      <c r="N15" s="4"/>
      <c r="O15" s="4"/>
    </row>
    <row r="16" spans="1:15" ht="30.75" customHeight="1">
      <c r="A16" s="15">
        <v>8</v>
      </c>
      <c r="B16" s="9" t="s">
        <v>32</v>
      </c>
      <c r="C16" s="31">
        <v>10</v>
      </c>
      <c r="D16" s="8" t="s">
        <v>17</v>
      </c>
      <c r="E16" s="10">
        <v>0</v>
      </c>
      <c r="F16" s="10">
        <f>(C16*E16)</f>
        <v>0</v>
      </c>
      <c r="G16" s="11">
        <v>0</v>
      </c>
      <c r="H16" s="38">
        <f>(F16*1.23)</f>
        <v>0</v>
      </c>
      <c r="I16" s="39"/>
      <c r="J16" s="4"/>
      <c r="K16" s="4"/>
      <c r="L16" s="4"/>
      <c r="M16" s="4"/>
      <c r="N16" s="4"/>
      <c r="O16" s="4"/>
    </row>
    <row r="17" spans="1:15" ht="29.4" customHeight="1">
      <c r="A17" s="15">
        <v>9</v>
      </c>
      <c r="B17" s="9" t="s">
        <v>31</v>
      </c>
      <c r="C17" s="31">
        <v>5</v>
      </c>
      <c r="D17" s="8" t="s">
        <v>17</v>
      </c>
      <c r="E17" s="10">
        <v>0</v>
      </c>
      <c r="F17" s="10">
        <f t="shared" si="0"/>
        <v>0</v>
      </c>
      <c r="G17" s="11">
        <v>0</v>
      </c>
      <c r="H17" s="10">
        <f t="shared" si="1"/>
        <v>0</v>
      </c>
      <c r="I17" s="16"/>
      <c r="J17" s="4"/>
      <c r="K17" s="4"/>
      <c r="L17" s="4"/>
      <c r="M17" s="4"/>
      <c r="N17" s="4"/>
      <c r="O17" s="4"/>
    </row>
    <row r="18" spans="1:15" ht="23.4" customHeight="1">
      <c r="A18" s="15">
        <v>10</v>
      </c>
      <c r="B18" s="9" t="s">
        <v>36</v>
      </c>
      <c r="C18" s="31">
        <v>1</v>
      </c>
      <c r="D18" s="8" t="s">
        <v>17</v>
      </c>
      <c r="E18" s="10">
        <v>0</v>
      </c>
      <c r="F18" s="10">
        <f t="shared" ref="F18:F23" si="2">(C18*E18)</f>
        <v>0</v>
      </c>
      <c r="G18" s="11">
        <v>0</v>
      </c>
      <c r="H18" s="10">
        <f t="shared" ref="H18:H23" si="3">(F18*1.23)</f>
        <v>0</v>
      </c>
      <c r="I18" s="41"/>
    </row>
    <row r="19" spans="1:15" ht="27" customHeight="1">
      <c r="A19" s="15">
        <v>11</v>
      </c>
      <c r="B19" s="9" t="s">
        <v>38</v>
      </c>
      <c r="C19" s="31">
        <v>3</v>
      </c>
      <c r="D19" s="8" t="s">
        <v>17</v>
      </c>
      <c r="E19" s="10">
        <v>0</v>
      </c>
      <c r="F19" s="10">
        <f t="shared" si="2"/>
        <v>0</v>
      </c>
      <c r="G19" s="11">
        <v>0</v>
      </c>
      <c r="H19" s="10">
        <f t="shared" si="3"/>
        <v>0</v>
      </c>
      <c r="I19" s="37"/>
    </row>
    <row r="20" spans="1:15" ht="33" customHeight="1">
      <c r="A20" s="15">
        <v>12</v>
      </c>
      <c r="B20" s="9" t="s">
        <v>33</v>
      </c>
      <c r="C20" s="31">
        <v>1</v>
      </c>
      <c r="D20" s="8" t="s">
        <v>17</v>
      </c>
      <c r="E20" s="10">
        <v>0</v>
      </c>
      <c r="F20" s="10">
        <f t="shared" si="2"/>
        <v>0</v>
      </c>
      <c r="G20" s="11">
        <v>0</v>
      </c>
      <c r="H20" s="10">
        <f t="shared" si="3"/>
        <v>0</v>
      </c>
      <c r="I20" s="37"/>
    </row>
    <row r="21" spans="1:15" ht="31.8" customHeight="1">
      <c r="A21" s="15">
        <v>13</v>
      </c>
      <c r="B21" s="9" t="s">
        <v>37</v>
      </c>
      <c r="C21" s="31">
        <v>3</v>
      </c>
      <c r="D21" s="8" t="s">
        <v>17</v>
      </c>
      <c r="E21" s="10">
        <v>0</v>
      </c>
      <c r="F21" s="10">
        <f t="shared" si="2"/>
        <v>0</v>
      </c>
      <c r="G21" s="11">
        <v>0</v>
      </c>
      <c r="H21" s="10">
        <f t="shared" si="3"/>
        <v>0</v>
      </c>
      <c r="I21" s="37"/>
    </row>
    <row r="22" spans="1:15" ht="28.2" customHeight="1">
      <c r="A22" s="15">
        <v>14</v>
      </c>
      <c r="B22" s="9" t="s">
        <v>34</v>
      </c>
      <c r="C22" s="31">
        <v>5</v>
      </c>
      <c r="D22" s="8" t="s">
        <v>17</v>
      </c>
      <c r="E22" s="10">
        <v>0</v>
      </c>
      <c r="F22" s="10">
        <f t="shared" si="2"/>
        <v>0</v>
      </c>
      <c r="G22" s="11">
        <v>0</v>
      </c>
      <c r="H22" s="10">
        <f t="shared" si="3"/>
        <v>0</v>
      </c>
      <c r="I22" s="37"/>
    </row>
    <row r="23" spans="1:15" ht="36" customHeight="1" thickBot="1">
      <c r="A23" s="15">
        <v>15</v>
      </c>
      <c r="B23" s="32" t="s">
        <v>35</v>
      </c>
      <c r="C23" s="33">
        <v>5</v>
      </c>
      <c r="D23" s="34" t="s">
        <v>17</v>
      </c>
      <c r="E23" s="35">
        <v>0</v>
      </c>
      <c r="F23" s="35">
        <f t="shared" si="2"/>
        <v>0</v>
      </c>
      <c r="G23" s="36">
        <v>0</v>
      </c>
      <c r="H23" s="35">
        <f t="shared" si="3"/>
        <v>0</v>
      </c>
      <c r="I23" s="37"/>
    </row>
    <row r="24" spans="1:15" ht="40.799999999999997" customHeight="1" thickBot="1">
      <c r="A24" s="42" t="s">
        <v>20</v>
      </c>
      <c r="B24" s="43"/>
      <c r="C24" s="43"/>
      <c r="D24" s="43"/>
      <c r="E24" s="43"/>
      <c r="F24" s="30">
        <f>SUM(F9:F23)</f>
        <v>0</v>
      </c>
      <c r="G24" s="29"/>
      <c r="H24" s="40">
        <f t="shared" ref="H24" si="4">(F24*1.23)</f>
        <v>0</v>
      </c>
      <c r="I24" s="28"/>
    </row>
    <row r="25" spans="1:15" ht="34.799999999999997" customHeight="1">
      <c r="C25" s="6"/>
    </row>
    <row r="26" spans="1:15">
      <c r="C26" s="6"/>
    </row>
    <row r="27" spans="1:15">
      <c r="C27" s="6"/>
    </row>
    <row r="28" spans="1:15">
      <c r="A28" s="14"/>
      <c r="B28" s="12"/>
      <c r="C28" s="13"/>
      <c r="D28" s="12"/>
      <c r="E28" s="12"/>
      <c r="F28" s="12"/>
    </row>
    <row r="29" spans="1:15">
      <c r="A29" s="12"/>
      <c r="B29" s="12"/>
      <c r="C29" s="13"/>
      <c r="D29" s="12"/>
      <c r="E29" s="12"/>
      <c r="F29" s="12"/>
    </row>
    <row r="30" spans="1:15">
      <c r="A30" s="12"/>
      <c r="B30" s="12"/>
      <c r="C30" s="13"/>
      <c r="D30" s="12"/>
      <c r="E30" s="12"/>
      <c r="F30" s="12"/>
    </row>
    <row r="31" spans="1:15">
      <c r="C31" s="6"/>
    </row>
    <row r="32" spans="1:15">
      <c r="A32" s="2" t="s">
        <v>23</v>
      </c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  <row r="46" spans="3:3">
      <c r="C46" s="6"/>
    </row>
    <row r="47" spans="3:3">
      <c r="C47" s="6"/>
    </row>
    <row r="48" spans="3:3">
      <c r="C48" s="6"/>
    </row>
    <row r="49" spans="3:3">
      <c r="C49" s="6"/>
    </row>
    <row r="50" spans="3:3">
      <c r="C50" s="6"/>
    </row>
    <row r="51" spans="3:3">
      <c r="C51" s="6"/>
    </row>
    <row r="52" spans="3:3">
      <c r="C52" s="6"/>
    </row>
    <row r="53" spans="3:3">
      <c r="C53" s="6"/>
    </row>
  </sheetData>
  <mergeCells count="1">
    <mergeCell ref="A24:E24"/>
  </mergeCells>
  <printOptions horizontalCentered="1"/>
  <pageMargins left="0.55118110236220474" right="0.35433070866141736" top="0.59055118110236227" bottom="0.78740157480314965" header="0.98425196850393704" footer="0.51181102362204722"/>
  <pageSetup paperSize="9" scale="95" fitToWidth="0" fitToHeight="0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Sałaszewska</dc:creator>
  <cp:lastModifiedBy>Monika Sałaszewska</cp:lastModifiedBy>
  <cp:revision>5</cp:revision>
  <cp:lastPrinted>2021-03-23T08:46:16Z</cp:lastPrinted>
  <dcterms:created xsi:type="dcterms:W3CDTF">2013-12-23T07:18:24Z</dcterms:created>
  <dcterms:modified xsi:type="dcterms:W3CDTF">2023-05-23T10:01:29Z</dcterms:modified>
</cp:coreProperties>
</file>