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4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</sheets>
  <definedNames/>
  <calcPr fullCalcOnLoad="1"/>
</workbook>
</file>

<file path=xl/sharedStrings.xml><?xml version="1.0" encoding="utf-8"?>
<sst xmlns="http://schemas.openxmlformats.org/spreadsheetml/2006/main" count="99" uniqueCount="33">
  <si>
    <t>L.p.</t>
  </si>
  <si>
    <t>opis przedmiotu zamówienia</t>
  </si>
  <si>
    <t>rozm.</t>
  </si>
  <si>
    <t>nazwa handlowa asortymentu</t>
  </si>
  <si>
    <t>j.m.</t>
  </si>
  <si>
    <t>cena jedn. netto</t>
  </si>
  <si>
    <t>VAT% i w zł.</t>
  </si>
  <si>
    <t>cena jedn brutto</t>
  </si>
  <si>
    <t>wartość netto</t>
  </si>
  <si>
    <t>wartość brutto</t>
  </si>
  <si>
    <t>producent</t>
  </si>
  <si>
    <t>op</t>
  </si>
  <si>
    <t>Rękawice winylowe transparentne, jednorazowe, bezpudrowe, anatomiczny kształt, oburęczne, gładka powierzchnia, wzmocniony mankeit rolowany. Gramatura 4,5 g dla rozmiaru M. Średnia grubość min. 0,07 mm ± 0,02mm. Wyrób medyczny kl. I, oznaczone znakiem CE, spełniające normę EN 455 1-4, EN 374:2003 -1 ( z wyłączeniem 5.3.2.) , -2. AQL 1,5.  Wyrób medyczny MDD 93/42 EEC- kat. I oraz środek ochrony indywidualnej PPE 89/686 EEC kl. I,Rozmiar kodowany kolorystycznie na opakowaniu. Rozmiary M-L, pakowane po 100 szt.</t>
  </si>
  <si>
    <t>op.</t>
  </si>
  <si>
    <t>M</t>
  </si>
  <si>
    <t>L</t>
  </si>
  <si>
    <t>XL</t>
  </si>
  <si>
    <t>S</t>
  </si>
  <si>
    <t>Rękawice foliowe sterylne, wykonane z polietylenu. Kształt uniwersalny pasujacy na prawą i lewą dłoń, posiadają chropowatą powierzchnię oraz wytrzymały na rozerwanie zgrzew, opakowanie 1 szt., a opakowanie zbiorcze 100 szt. Rozmiary rękawic M.</t>
  </si>
  <si>
    <t xml:space="preserve">Rękawice lateksowe, bezpudrowe, niesterylne, teksturowane na palcach i dłoni, grubość na palcu 0,11 mm +/-0,02mm, na dłoni 0,10 mm +/-0,02 mm, na mankiecie 0,07mm +/-0.01 mm, długość min. 240 mm. AQL 1.5. siła zrywu min. 6N wg EN 455 - potwierdzone badaniami z jednostki notyfikowanej. Zgodne z normami EN ISO 374-1, EN 374-2, EN 16523-1, EN 374-4 oraz odporne na przenikanie bakterii, grzybów i wirusów zgodnie z EN ISO 374-5 i ASTMF 1671. Rękawice zarejestrowane jako wyrób medyczny zgodnie z Dyrektywą o wyrobach medycznych 93/42/EWG i środek ochrony indywidualnej kat. III zgodnie z Rozporządzeniem (UE)2016/425. Dopuszczone do kontaktu z żywnością - potwierdzone piktogramem na opakowaniu. Pozbawione dodatków chemicznych: MBT, ZMBT, BHT, BHA, TMTD - potwierdzone badaniem metodą HPLC z jednostki niezależnej. Opakowanie 100 szt. Rozmiary M-XL kodowane kolorystycznie na opakowaniu. </t>
  </si>
  <si>
    <t xml:space="preserve">Rękawice diagnostyczne nitrylowe, bezpudrowe, z przedłużonym mankietem, niebieskie, chlorowane od wewnątrz, teksturowane na palcach, mankiet rolowany. AQL 1,5, grubość ścianki na palcu 0,17 mm +/-0,02mm, na dłoni 0,14 mm +/-0,02 mm, na mankiecie 0,10mm +/-0.02 mm, długość min. 290 mm, siła zrywu przed starzeniem min. 13N wg EN 455 - potwierdzone badaniami producenta. Wyrób medyczny i środek ochrony osobistej kat. III. Zgodne z EN 455, ASTM F1671. Odporne na przenikanie: min. 3 substancji chemicznych na min 2 poziomie zgodnie z EN 374-1, mikroorganizmów wg EN 374-2, odporne na min. 2 alkohole stosowane w dezynfekcji o stężeniu min. 70% na min. 2 poziomie i min. 5 cytystatyków na min. 3 poziomie wg EN 374-3 - potwierdzone badaniami wg EN 374-3 z jednostki niezależnej.   Pozbawione dodatków chemicznych: MBT, ZMBT, BHT, BHA, TMTD - potwierdzone badaniem metodą HPLC z jednostki niezależnej. Opakowanie 100 szt. Rozmiary L-XL kodowane kolorystycznie na opakowaniu. </t>
  </si>
  <si>
    <t>Rękawice nitrylowe, bezpudrowe, niesterylne, chlorowane od wewnątrz, kolor niebieski, tekstura na końcach palców, grubość na palcu 0,08 mm +/-0,01mm, na dłoni 0,06 mm +/-0,01 mm AQL 1.0. Zgodne z normami EN ISO 374-1, EN 374-2, EN 16523-1, EN 374-4 oraz odporne na przenikanie bakterii, grzybów i wirusów zgodnie z EN ISO 374-5. Przebadane na min 12 cytostatyków z min. 10 na 5 poziomie odporności wg ASTM D6978 potwierdzone badaniami z jednostki niezależnej. Rękawice zarejestrowane jako wyrób medyczny klasy I zgodnie z Dyrektywą o wyrobach medycznych 93/42/EWG i środek ochrony indywidualnej kay. III zgodnie z Rozporządzeniem (UE) 2016/425. Dopuszczone do kontaktu z żywnością - potwierdzone piktogramem na opakowaniu oraz badaniami z jednostki niezależnej. Pozbawione dodatków chemicznych: MBT, ZMBT, BHT, BHA, TMTD - potwierdzone badaniem metodą HPLC z jednostki niezależnej. Pakowane po 100 szt. dla wszystkich rozmiarów. Rozmiary S-L kodowane kolorystycznie na opakowaniu.</t>
  </si>
  <si>
    <t>orient ilość op.na 6 m-cy</t>
  </si>
  <si>
    <t>ZADANIE 1 - RĘKAWICE LATEKSOWE BEPUDROWE</t>
  </si>
  <si>
    <t>ZADANIE 2 -RĘKAWICE DIAGNOSTYCZNE NITRYLOWE BEZPUDROWE</t>
  </si>
  <si>
    <t xml:space="preserve">ZADANIE 5 - RĘKAWICE FOLIOWE </t>
  </si>
  <si>
    <t>Zadanie 4 - RĘKAWICE WINYLOWE</t>
  </si>
  <si>
    <t>Zał.5.1 do SWZ</t>
  </si>
  <si>
    <t>Zał. 5.2 do SWZ</t>
  </si>
  <si>
    <t>Zał.5.3 do SWZ</t>
  </si>
  <si>
    <t>Zał.5.4 do SWZ</t>
  </si>
  <si>
    <t>Zał. 5.5 do SWZ</t>
  </si>
  <si>
    <t>ZADANIE 3 - RĘKAWICE NIRTYLOWE BEZPUDROWE NIESTERLNE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</si>
</sst>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52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B4" sqref="B4:B6"/>
    </sheetView>
  </sheetViews>
  <sheetFormatPr defaultColWidth="9.140625" defaultRowHeight="15"/>
  <cols>
    <col min="2" max="2" width="27.00390625" style="0" customWidth="1"/>
  </cols>
  <sheetData>
    <row r="1" ht="28.5" customHeight="1">
      <c r="B1" t="s">
        <v>27</v>
      </c>
    </row>
    <row r="2" spans="1:8" ht="43.5" customHeight="1">
      <c r="A2" s="27" t="s">
        <v>23</v>
      </c>
      <c r="B2" s="27"/>
      <c r="C2" s="27"/>
      <c r="D2" s="27"/>
      <c r="E2" s="27"/>
      <c r="F2" s="27"/>
      <c r="G2" s="27"/>
      <c r="H2" s="27"/>
    </row>
    <row r="3" spans="1:12" ht="5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22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2" ht="120.75" customHeight="1">
      <c r="A4" s="21">
        <v>1</v>
      </c>
      <c r="B4" s="24" t="s">
        <v>19</v>
      </c>
      <c r="C4" s="9" t="s">
        <v>14</v>
      </c>
      <c r="D4" s="10"/>
      <c r="E4" s="11" t="s">
        <v>11</v>
      </c>
      <c r="F4" s="11">
        <v>300</v>
      </c>
      <c r="G4" s="12"/>
      <c r="H4" s="13"/>
      <c r="I4" s="12">
        <f>G4*H4+G4</f>
        <v>0</v>
      </c>
      <c r="J4" s="12">
        <f>G4*F4</f>
        <v>0</v>
      </c>
      <c r="K4" s="12">
        <f>J4*H4+J4</f>
        <v>0</v>
      </c>
      <c r="L4" s="14"/>
    </row>
    <row r="5" spans="1:12" ht="108.75" customHeight="1">
      <c r="A5" s="22"/>
      <c r="B5" s="25"/>
      <c r="C5" s="9" t="s">
        <v>15</v>
      </c>
      <c r="D5" s="10"/>
      <c r="E5" s="11" t="s">
        <v>11</v>
      </c>
      <c r="F5" s="11">
        <v>120</v>
      </c>
      <c r="G5" s="12"/>
      <c r="H5" s="13"/>
      <c r="I5" s="12">
        <f>G5*H5+G5</f>
        <v>0</v>
      </c>
      <c r="J5" s="12">
        <f>G5*F5</f>
        <v>0</v>
      </c>
      <c r="K5" s="12">
        <f>J5*H5+J5</f>
        <v>0</v>
      </c>
      <c r="L5" s="14"/>
    </row>
    <row r="6" spans="1:12" ht="237.75" customHeight="1">
      <c r="A6" s="23"/>
      <c r="B6" s="26"/>
      <c r="C6" s="9" t="s">
        <v>16</v>
      </c>
      <c r="D6" s="10"/>
      <c r="E6" s="11" t="s">
        <v>11</v>
      </c>
      <c r="F6" s="11">
        <v>60</v>
      </c>
      <c r="G6" s="12"/>
      <c r="H6" s="13"/>
      <c r="I6" s="12">
        <f>G6*H6+G6</f>
        <v>0</v>
      </c>
      <c r="J6" s="19">
        <f>G6*F6</f>
        <v>0</v>
      </c>
      <c r="K6" s="19">
        <f>J6*H6+J6</f>
        <v>0</v>
      </c>
      <c r="L6" s="14"/>
    </row>
    <row r="7" spans="10:11" ht="15">
      <c r="J7" s="20">
        <f>SUM(J4:J6)</f>
        <v>0</v>
      </c>
      <c r="K7" s="20">
        <f>SUM(K4:K6)</f>
        <v>0</v>
      </c>
    </row>
  </sheetData>
  <sheetProtection selectLockedCells="1" selectUnlockedCells="1"/>
  <mergeCells count="3">
    <mergeCell ref="A4:A6"/>
    <mergeCell ref="B4:B6"/>
    <mergeCell ref="A2:H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B2" sqref="B2:E2"/>
    </sheetView>
  </sheetViews>
  <sheetFormatPr defaultColWidth="9.140625" defaultRowHeight="15"/>
  <cols>
    <col min="2" max="2" width="34.8515625" style="0" customWidth="1"/>
  </cols>
  <sheetData>
    <row r="1" ht="15">
      <c r="B1" t="s">
        <v>28</v>
      </c>
    </row>
    <row r="2" spans="2:5" ht="53.25" customHeight="1">
      <c r="B2" s="30" t="s">
        <v>24</v>
      </c>
      <c r="C2" s="30"/>
      <c r="D2" s="30"/>
      <c r="E2" s="30"/>
    </row>
    <row r="3" spans="1:13" s="1" customFormat="1" ht="5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22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2"/>
    </row>
    <row r="4" spans="1:13" ht="175.5" customHeight="1">
      <c r="A4" s="21">
        <v>1</v>
      </c>
      <c r="B4" s="28" t="s">
        <v>20</v>
      </c>
      <c r="C4" s="9" t="s">
        <v>15</v>
      </c>
      <c r="D4" s="10"/>
      <c r="E4" s="11" t="s">
        <v>11</v>
      </c>
      <c r="F4" s="11">
        <v>20</v>
      </c>
      <c r="G4" s="12"/>
      <c r="H4" s="13"/>
      <c r="I4" s="12">
        <f>G4*H4+G4</f>
        <v>0</v>
      </c>
      <c r="J4" s="12">
        <f>G4*F4</f>
        <v>0</v>
      </c>
      <c r="K4" s="12">
        <f>J4*H4+J4</f>
        <v>0</v>
      </c>
      <c r="L4" s="14"/>
      <c r="M4" s="3"/>
    </row>
    <row r="5" spans="1:13" ht="170.25" customHeight="1">
      <c r="A5" s="23"/>
      <c r="B5" s="29"/>
      <c r="C5" s="9" t="s">
        <v>16</v>
      </c>
      <c r="D5" s="10"/>
      <c r="E5" s="11" t="s">
        <v>11</v>
      </c>
      <c r="F5" s="11">
        <v>10</v>
      </c>
      <c r="G5" s="12"/>
      <c r="H5" s="13"/>
      <c r="I5" s="12">
        <f>G5*H5+G5</f>
        <v>0</v>
      </c>
      <c r="J5" s="19">
        <f>G5*F5</f>
        <v>0</v>
      </c>
      <c r="K5" s="19">
        <f>J5*H5+J5</f>
        <v>0</v>
      </c>
      <c r="L5" s="14"/>
      <c r="M5" s="3"/>
    </row>
    <row r="6" spans="10:11" ht="15">
      <c r="J6" s="20">
        <f>SUM(J4:J5)</f>
        <v>0</v>
      </c>
      <c r="K6" s="20">
        <f>SUM(K4:K5)</f>
        <v>0</v>
      </c>
    </row>
  </sheetData>
  <sheetProtection selectLockedCells="1" selectUnlockedCells="1"/>
  <mergeCells count="3">
    <mergeCell ref="A4:A5"/>
    <mergeCell ref="B4:B5"/>
    <mergeCell ref="B2:E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7109375" style="0" bestFit="1" customWidth="1"/>
    <col min="2" max="2" width="37.28125" style="0" customWidth="1"/>
    <col min="10" max="10" width="20.57421875" style="0" customWidth="1"/>
    <col min="11" max="11" width="23.57421875" style="0" customWidth="1"/>
  </cols>
  <sheetData>
    <row r="1" ht="15">
      <c r="B1" t="s">
        <v>29</v>
      </c>
    </row>
    <row r="2" ht="48.75" customHeight="1">
      <c r="B2" s="15" t="s">
        <v>32</v>
      </c>
    </row>
    <row r="3" spans="1:13" s="1" customFormat="1" ht="5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22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2"/>
    </row>
    <row r="4" spans="1:13" ht="126.75" customHeight="1">
      <c r="A4" s="21">
        <v>1</v>
      </c>
      <c r="B4" s="24" t="s">
        <v>21</v>
      </c>
      <c r="C4" s="9" t="s">
        <v>17</v>
      </c>
      <c r="D4" s="10"/>
      <c r="E4" s="11" t="s">
        <v>11</v>
      </c>
      <c r="F4" s="11">
        <v>300</v>
      </c>
      <c r="G4" s="12"/>
      <c r="H4" s="13"/>
      <c r="I4" s="12">
        <f>G4*H4+G4</f>
        <v>0</v>
      </c>
      <c r="J4" s="12">
        <f>G4*F4</f>
        <v>0</v>
      </c>
      <c r="K4" s="12">
        <f>J4*H4+J4</f>
        <v>0</v>
      </c>
      <c r="L4" s="14"/>
      <c r="M4" s="3"/>
    </row>
    <row r="5" spans="1:13" ht="132.75" customHeight="1">
      <c r="A5" s="22"/>
      <c r="B5" s="25"/>
      <c r="C5" s="9" t="s">
        <v>14</v>
      </c>
      <c r="D5" s="10"/>
      <c r="E5" s="11" t="s">
        <v>11</v>
      </c>
      <c r="F5" s="11">
        <v>6000</v>
      </c>
      <c r="G5" s="12"/>
      <c r="H5" s="13"/>
      <c r="I5" s="12">
        <f>G5*H5+G5</f>
        <v>0</v>
      </c>
      <c r="J5" s="12">
        <f>G5*F5</f>
        <v>0</v>
      </c>
      <c r="K5" s="12">
        <f>J5*H5+J5</f>
        <v>0</v>
      </c>
      <c r="L5" s="14"/>
      <c r="M5" s="3"/>
    </row>
    <row r="6" spans="1:13" ht="156" customHeight="1">
      <c r="A6" s="23"/>
      <c r="B6" s="26"/>
      <c r="C6" s="9" t="s">
        <v>15</v>
      </c>
      <c r="D6" s="10"/>
      <c r="E6" s="11" t="s">
        <v>11</v>
      </c>
      <c r="F6" s="11">
        <v>2000</v>
      </c>
      <c r="G6" s="12"/>
      <c r="H6" s="13"/>
      <c r="I6" s="12">
        <f>G6*H6+G6</f>
        <v>0</v>
      </c>
      <c r="J6" s="19">
        <f>G6*F6</f>
        <v>0</v>
      </c>
      <c r="K6" s="19">
        <f>J6*H6+J6</f>
        <v>0</v>
      </c>
      <c r="L6" s="14"/>
      <c r="M6" s="3"/>
    </row>
    <row r="7" spans="10:11" ht="15">
      <c r="J7" s="20">
        <f>SUM(J4:J6)</f>
        <v>0</v>
      </c>
      <c r="K7" s="20">
        <f>SUM(K4:K6)</f>
        <v>0</v>
      </c>
    </row>
  </sheetData>
  <sheetProtection/>
  <mergeCells count="2">
    <mergeCell ref="A4:A6"/>
    <mergeCell ref="B4:B6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0" customWidth="1"/>
    <col min="2" max="2" width="47.7109375" style="0" customWidth="1"/>
  </cols>
  <sheetData>
    <row r="1" ht="15">
      <c r="B1" t="s">
        <v>30</v>
      </c>
    </row>
    <row r="2" ht="50.25" customHeight="1">
      <c r="B2" s="18" t="s">
        <v>26</v>
      </c>
    </row>
    <row r="3" spans="1:13" s="1" customFormat="1" ht="51">
      <c r="A3" s="4" t="s">
        <v>0</v>
      </c>
      <c r="B3" s="17" t="s">
        <v>1</v>
      </c>
      <c r="C3" s="6" t="s">
        <v>2</v>
      </c>
      <c r="D3" s="5" t="s">
        <v>3</v>
      </c>
      <c r="E3" s="5" t="s">
        <v>4</v>
      </c>
      <c r="F3" s="5" t="s">
        <v>22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2"/>
    </row>
    <row r="4" spans="1:13" ht="69" customHeight="1">
      <c r="A4" s="31">
        <v>1</v>
      </c>
      <c r="B4" s="34" t="s">
        <v>12</v>
      </c>
      <c r="C4" s="16" t="s">
        <v>17</v>
      </c>
      <c r="D4" s="10"/>
      <c r="E4" s="11" t="s">
        <v>11</v>
      </c>
      <c r="F4" s="11">
        <v>20</v>
      </c>
      <c r="G4" s="12"/>
      <c r="H4" s="13"/>
      <c r="I4" s="12">
        <f>G4*H4+G4</f>
        <v>0</v>
      </c>
      <c r="J4" s="12">
        <f>G4*F4</f>
        <v>0</v>
      </c>
      <c r="K4" s="12">
        <f>J4*H4+J4</f>
        <v>0</v>
      </c>
      <c r="L4" s="14"/>
      <c r="M4" s="3"/>
    </row>
    <row r="5" spans="1:13" ht="75" customHeight="1">
      <c r="A5" s="32"/>
      <c r="B5" s="34"/>
      <c r="C5" s="16" t="s">
        <v>14</v>
      </c>
      <c r="D5" s="10"/>
      <c r="E5" s="11" t="s">
        <v>11</v>
      </c>
      <c r="F5" s="11">
        <v>20</v>
      </c>
      <c r="G5" s="12"/>
      <c r="H5" s="13"/>
      <c r="I5" s="12">
        <f>G5*H5+G5</f>
        <v>0</v>
      </c>
      <c r="J5" s="12">
        <f>G5*F5</f>
        <v>0</v>
      </c>
      <c r="K5" s="12">
        <f>J5*H5+J5</f>
        <v>0</v>
      </c>
      <c r="L5" s="14"/>
      <c r="M5" s="3"/>
    </row>
    <row r="6" spans="1:13" ht="83.25" customHeight="1">
      <c r="A6" s="33"/>
      <c r="B6" s="34"/>
      <c r="C6" s="16" t="s">
        <v>15</v>
      </c>
      <c r="D6" s="10"/>
      <c r="E6" s="11" t="s">
        <v>11</v>
      </c>
      <c r="F6" s="11">
        <v>30</v>
      </c>
      <c r="G6" s="12"/>
      <c r="H6" s="13"/>
      <c r="I6" s="12">
        <f>G6*H6+G6</f>
        <v>0</v>
      </c>
      <c r="J6" s="19">
        <f>G6*F6</f>
        <v>0</v>
      </c>
      <c r="K6" s="19">
        <f>J6*H6+J6</f>
        <v>0</v>
      </c>
      <c r="L6" s="14"/>
      <c r="M6" s="3"/>
    </row>
    <row r="7" spans="10:11" ht="15">
      <c r="J7" s="20">
        <f>SUM(J4:J6)</f>
        <v>0</v>
      </c>
      <c r="K7" s="20">
        <f>SUM(K4:K6)</f>
        <v>0</v>
      </c>
    </row>
  </sheetData>
  <sheetProtection/>
  <mergeCells count="2">
    <mergeCell ref="A4:A6"/>
    <mergeCell ref="B4:B6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3.00390625" style="0" customWidth="1"/>
    <col min="2" max="2" width="24.57421875" style="0" customWidth="1"/>
  </cols>
  <sheetData>
    <row r="1" ht="15">
      <c r="B1" t="s">
        <v>31</v>
      </c>
    </row>
    <row r="2" spans="2:4" ht="42.75" customHeight="1">
      <c r="B2" s="27" t="s">
        <v>25</v>
      </c>
      <c r="C2" s="27"/>
      <c r="D2" s="27"/>
    </row>
    <row r="3" spans="1:13" s="1" customFormat="1" ht="5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22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2"/>
    </row>
    <row r="4" spans="1:13" ht="127.5">
      <c r="A4" s="7">
        <v>1</v>
      </c>
      <c r="B4" s="8" t="s">
        <v>18</v>
      </c>
      <c r="C4" s="9" t="s">
        <v>14</v>
      </c>
      <c r="D4" s="10"/>
      <c r="E4" s="11" t="s">
        <v>13</v>
      </c>
      <c r="F4" s="11">
        <v>20</v>
      </c>
      <c r="G4" s="12"/>
      <c r="H4" s="13"/>
      <c r="I4" s="12">
        <f>G4*H4+G4</f>
        <v>0</v>
      </c>
      <c r="J4" s="19">
        <f>G4*F4</f>
        <v>0</v>
      </c>
      <c r="K4" s="19">
        <f>J4*H4+J4</f>
        <v>0</v>
      </c>
      <c r="L4" s="14"/>
      <c r="M4" s="3"/>
    </row>
    <row r="5" spans="10:11" ht="15">
      <c r="J5" s="20">
        <f>SUM(J4)</f>
        <v>0</v>
      </c>
      <c r="K5" s="20">
        <f>SUM(K4)</f>
        <v>0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cp:keywords/>
  <dc:description/>
  <cp:lastModifiedBy>PC</cp:lastModifiedBy>
  <cp:lastPrinted>2022-06-01T08:49:29Z</cp:lastPrinted>
  <dcterms:created xsi:type="dcterms:W3CDTF">2021-10-04T19:30:14Z</dcterms:created>
  <dcterms:modified xsi:type="dcterms:W3CDTF">2022-06-01T12:29:44Z</dcterms:modified>
  <cp:category/>
  <cp:version/>
  <cp:contentType/>
  <cp:contentStatus/>
</cp:coreProperties>
</file>