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WNP_417_BN_2022 - MATERIAŁY SANITARNE\5. Wyjasnienia\"/>
    </mc:Choice>
  </mc:AlternateContent>
  <bookViews>
    <workbookView xWindow="0" yWindow="0" windowWidth="28800" windowHeight="11100"/>
  </bookViews>
  <sheets>
    <sheet name="część I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2" l="1"/>
  <c r="H18" i="2" s="1"/>
  <c r="F19" i="2"/>
  <c r="H19" i="2"/>
  <c r="F20" i="2"/>
  <c r="H20" i="2" s="1"/>
  <c r="F21" i="2"/>
  <c r="H21" i="2"/>
  <c r="F22" i="2"/>
  <c r="H22" i="2" s="1"/>
  <c r="F23" i="2"/>
  <c r="H23" i="2"/>
  <c r="F24" i="2"/>
  <c r="H24" i="2" s="1"/>
  <c r="F25" i="2"/>
  <c r="H25" i="2"/>
  <c r="F26" i="2"/>
  <c r="H26" i="2" s="1"/>
  <c r="F27" i="2"/>
  <c r="H27" i="2"/>
  <c r="F28" i="2"/>
  <c r="H28" i="2" s="1"/>
  <c r="F29" i="2"/>
  <c r="H29" i="2"/>
  <c r="F30" i="2"/>
  <c r="H30" i="2" s="1"/>
  <c r="F31" i="2"/>
  <c r="H31" i="2"/>
  <c r="F32" i="2"/>
  <c r="H32" i="2" s="1"/>
  <c r="F33" i="2"/>
  <c r="H33" i="2"/>
  <c r="F34" i="2"/>
  <c r="H34" i="2" s="1"/>
  <c r="F35" i="2"/>
  <c r="H35" i="2"/>
  <c r="F36" i="2"/>
  <c r="H36" i="2" s="1"/>
  <c r="F37" i="2"/>
  <c r="H37" i="2"/>
  <c r="F38" i="2"/>
  <c r="H38" i="2" s="1"/>
  <c r="F39" i="2"/>
  <c r="H39" i="2"/>
  <c r="F40" i="2"/>
  <c r="H40" i="2" s="1"/>
  <c r="F41" i="2"/>
  <c r="H41" i="2"/>
  <c r="F42" i="2"/>
  <c r="H42" i="2" s="1"/>
  <c r="F43" i="2"/>
  <c r="H43" i="2"/>
  <c r="F44" i="2"/>
  <c r="H44" i="2" s="1"/>
  <c r="F45" i="2"/>
  <c r="H45" i="2"/>
  <c r="F46" i="2"/>
  <c r="H46" i="2" s="1"/>
  <c r="F47" i="2"/>
  <c r="H47" i="2"/>
  <c r="F48" i="2"/>
  <c r="H48" i="2" s="1"/>
  <c r="F49" i="2"/>
  <c r="H49" i="2"/>
  <c r="F50" i="2"/>
  <c r="H50" i="2" s="1"/>
  <c r="F51" i="2"/>
  <c r="H51" i="2"/>
  <c r="F52" i="2"/>
  <c r="H52" i="2" s="1"/>
  <c r="F53" i="2"/>
  <c r="H53" i="2"/>
  <c r="F54" i="2"/>
  <c r="H54" i="2" s="1"/>
  <c r="F55" i="2"/>
  <c r="H55" i="2"/>
  <c r="F56" i="2"/>
  <c r="H56" i="2" s="1"/>
  <c r="F57" i="2"/>
  <c r="H57" i="2"/>
  <c r="F58" i="2"/>
  <c r="H58" i="2" s="1"/>
  <c r="F59" i="2"/>
  <c r="H59" i="2"/>
  <c r="F60" i="2"/>
  <c r="H60" i="2" s="1"/>
  <c r="F61" i="2"/>
  <c r="H61" i="2"/>
  <c r="F62" i="2"/>
  <c r="H62" i="2" s="1"/>
  <c r="F63" i="2"/>
  <c r="H63" i="2"/>
  <c r="F64" i="2"/>
  <c r="H64" i="2" s="1"/>
  <c r="F65" i="2"/>
  <c r="H65" i="2"/>
  <c r="F66" i="2"/>
  <c r="H66" i="2" s="1"/>
  <c r="F67" i="2"/>
  <c r="H67" i="2"/>
  <c r="F68" i="2"/>
  <c r="H68" i="2" s="1"/>
  <c r="F69" i="2"/>
  <c r="H69" i="2"/>
  <c r="F70" i="2"/>
  <c r="H70" i="2" s="1"/>
  <c r="F71" i="2"/>
  <c r="H71" i="2"/>
  <c r="F72" i="2"/>
  <c r="H72" i="2" s="1"/>
  <c r="F73" i="2"/>
  <c r="H73" i="2"/>
  <c r="F74" i="2"/>
  <c r="H74" i="2" s="1"/>
  <c r="F75" i="2"/>
  <c r="H75" i="2"/>
  <c r="F76" i="2"/>
  <c r="H76" i="2" s="1"/>
  <c r="F77" i="2"/>
  <c r="H77" i="2"/>
  <c r="F78" i="2"/>
  <c r="H78" i="2" s="1"/>
  <c r="F79" i="2"/>
  <c r="H79" i="2"/>
  <c r="F80" i="2"/>
  <c r="H80" i="2" s="1"/>
  <c r="F81" i="2"/>
  <c r="H81" i="2"/>
  <c r="F82" i="2"/>
  <c r="H82" i="2" s="1"/>
  <c r="F83" i="2"/>
  <c r="H83" i="2"/>
  <c r="F84" i="2"/>
  <c r="H84" i="2" s="1"/>
  <c r="F85" i="2"/>
  <c r="H85" i="2"/>
  <c r="F86" i="2"/>
  <c r="H86" i="2" s="1"/>
  <c r="F87" i="2"/>
  <c r="H87" i="2"/>
  <c r="F88" i="2"/>
  <c r="H88" i="2" s="1"/>
  <c r="F89" i="2"/>
  <c r="H89" i="2"/>
  <c r="F90" i="2"/>
  <c r="H90" i="2" s="1"/>
  <c r="F91" i="2"/>
  <c r="H91" i="2"/>
  <c r="F92" i="2"/>
  <c r="H92" i="2" s="1"/>
  <c r="F93" i="2"/>
  <c r="H93" i="2"/>
  <c r="F94" i="2"/>
  <c r="H94" i="2" s="1"/>
  <c r="F95" i="2"/>
  <c r="H95" i="2"/>
  <c r="F96" i="2"/>
  <c r="H96" i="2" s="1"/>
  <c r="F97" i="2"/>
  <c r="H97" i="2"/>
  <c r="F98" i="2"/>
  <c r="H98" i="2" s="1"/>
  <c r="F99" i="2"/>
  <c r="H99" i="2"/>
  <c r="F100" i="2"/>
  <c r="H100" i="2" s="1"/>
  <c r="F101" i="2"/>
  <c r="H101" i="2"/>
  <c r="F102" i="2"/>
  <c r="H102" i="2" s="1"/>
  <c r="F103" i="2"/>
  <c r="H103" i="2"/>
  <c r="F104" i="2"/>
  <c r="H104" i="2" s="1"/>
  <c r="F105" i="2"/>
  <c r="H105" i="2"/>
  <c r="F106" i="2"/>
  <c r="H106" i="2" s="1"/>
  <c r="F107" i="2"/>
  <c r="H107" i="2"/>
  <c r="F108" i="2"/>
  <c r="H108" i="2" s="1"/>
  <c r="F109" i="2"/>
  <c r="H109" i="2"/>
  <c r="F110" i="2"/>
  <c r="H110" i="2" s="1"/>
  <c r="F111" i="2"/>
  <c r="H111" i="2"/>
  <c r="F112" i="2"/>
  <c r="H112" i="2" s="1"/>
  <c r="F113" i="2"/>
  <c r="H113" i="2"/>
  <c r="F114" i="2"/>
  <c r="H114" i="2" s="1"/>
  <c r="F115" i="2"/>
  <c r="H115" i="2"/>
  <c r="F116" i="2"/>
  <c r="H116" i="2" s="1"/>
  <c r="F117" i="2"/>
  <c r="H117" i="2"/>
  <c r="F118" i="2"/>
  <c r="H118" i="2" s="1"/>
  <c r="F119" i="2"/>
  <c r="H119" i="2"/>
  <c r="F120" i="2"/>
  <c r="H120" i="2" s="1"/>
  <c r="F121" i="2"/>
  <c r="H121" i="2"/>
  <c r="F122" i="2"/>
  <c r="H122" i="2" s="1"/>
  <c r="F123" i="2"/>
  <c r="H123" i="2"/>
  <c r="F124" i="2"/>
  <c r="H124" i="2" s="1"/>
  <c r="F125" i="2"/>
  <c r="H125" i="2"/>
  <c r="F126" i="2"/>
  <c r="H126" i="2" s="1"/>
  <c r="F127" i="2"/>
  <c r="H127" i="2"/>
  <c r="F128" i="2"/>
  <c r="H128" i="2" s="1"/>
  <c r="F129" i="2"/>
  <c r="H129" i="2"/>
  <c r="F130" i="2"/>
  <c r="H130" i="2" s="1"/>
  <c r="F131" i="2"/>
  <c r="H131" i="2"/>
  <c r="F132" i="2"/>
  <c r="H132" i="2" s="1"/>
  <c r="F133" i="2"/>
  <c r="H133" i="2" s="1"/>
  <c r="F134" i="2"/>
  <c r="H134" i="2" s="1"/>
  <c r="F9" i="2"/>
  <c r="H9" i="2" s="1"/>
  <c r="F10" i="2"/>
  <c r="H10" i="2" s="1"/>
  <c r="F11" i="2"/>
  <c r="H11" i="2" s="1"/>
  <c r="F12" i="2"/>
  <c r="H12" i="2" s="1"/>
  <c r="F13" i="2"/>
  <c r="H13" i="2" s="1"/>
  <c r="F14" i="2"/>
  <c r="H14" i="2" s="1"/>
  <c r="F15" i="2"/>
  <c r="H15" i="2" s="1"/>
  <c r="F16" i="2"/>
  <c r="H16" i="2"/>
  <c r="F17" i="2"/>
  <c r="H17" i="2" s="1"/>
  <c r="F8" i="2"/>
  <c r="H8" i="2" s="1"/>
  <c r="F135" i="2" l="1"/>
  <c r="H135" i="2"/>
</calcChain>
</file>

<file path=xl/sharedStrings.xml><?xml version="1.0" encoding="utf-8"?>
<sst xmlns="http://schemas.openxmlformats.org/spreadsheetml/2006/main" count="351" uniqueCount="147">
  <si>
    <t>L.p.</t>
  </si>
  <si>
    <t>Nazwa produktu</t>
  </si>
  <si>
    <t>Ilość</t>
  </si>
  <si>
    <t>(kol. 4 x kol. 5)</t>
  </si>
  <si>
    <t>RAZEM</t>
  </si>
  <si>
    <t>X</t>
  </si>
  <si>
    <t>j.m.</t>
  </si>
  <si>
    <t>Wartość netto (zł)</t>
  </si>
  <si>
    <t>Stawka VAT (%)</t>
  </si>
  <si>
    <t>Wartość brutto (zł)</t>
  </si>
  <si>
    <t xml:space="preserve">ZESTAWIENIE ASORTYMENTOWO-WARTOŚCIOWE </t>
  </si>
  <si>
    <t>szt.</t>
  </si>
  <si>
    <t>Cena 
jednostkowa 
netto (zł)</t>
  </si>
  <si>
    <t>(kol. 6 x kol. 7+6)</t>
  </si>
  <si>
    <t>Część I - Zakup części sanitarnych</t>
  </si>
  <si>
    <t>szt</t>
  </si>
  <si>
    <t>x</t>
  </si>
  <si>
    <t>DYSZA HUNTER MP2000MP czarna</t>
  </si>
  <si>
    <t>Glikol</t>
  </si>
  <si>
    <t>l</t>
  </si>
  <si>
    <t>KOLANKO 1/2 OCYNK.</t>
  </si>
  <si>
    <t>KOLANKO OCYNK. 3/4 NYPLOWANE. FI 20 NR7</t>
  </si>
  <si>
    <t>KOLANO CU FI 15 DWUKIELICHOWE</t>
  </si>
  <si>
    <t>KOLANO MOSIĘŻNE 1/2</t>
  </si>
  <si>
    <t>KOLANO NR 7 FI 3/4"</t>
  </si>
  <si>
    <t>KOLANO OC 1"(25) (7) NYPLOWE WZ</t>
  </si>
  <si>
    <t>KOLANO OCYNK  (6) fi 20</t>
  </si>
  <si>
    <t>KOLANO OCYNK  (6) fi 50</t>
  </si>
  <si>
    <t>KOLANO OCYNK  (7) fi 20</t>
  </si>
  <si>
    <t>KOLANO OCYNK 3/4" /6/</t>
  </si>
  <si>
    <t>KOLANO OCYNK. 1'' W/W GWINT. OCYNK FI 25</t>
  </si>
  <si>
    <t>KOLANO PRESS 90st 15x15 INOX</t>
  </si>
  <si>
    <t>KOLANO PRESS 90st 18x18 INOX</t>
  </si>
  <si>
    <t>KOLANO PRESS 90st 22x22 INOX</t>
  </si>
  <si>
    <t>KOLANO PRESS 90st 28x28 INOX</t>
  </si>
  <si>
    <t>KOREK 1/2 METAL.OC.</t>
  </si>
  <si>
    <t>NACZYNIE PRZEPONOWE 300 L ''6 '' BAR</t>
  </si>
  <si>
    <t>ODPOWIETRZNIK grzejnika płytowego 1/2"</t>
  </si>
  <si>
    <t>Opaska naprawcza 1 1/2 cala</t>
  </si>
  <si>
    <t>Opaska naprawcza 1 1/4 cala</t>
  </si>
  <si>
    <t>Opaska naprawcza 1 cal</t>
  </si>
  <si>
    <t>Opaska naprawcza 1/2 cala</t>
  </si>
  <si>
    <t>Opaska naprawcza 2 cale</t>
  </si>
  <si>
    <t>Opaska naprawcza 3/4 cala</t>
  </si>
  <si>
    <t>Pasta do konopi</t>
  </si>
  <si>
    <t>PASTA USZCZELNIAJĄCA DO GWINTÓW</t>
  </si>
  <si>
    <t>Pokrętło  do baterii</t>
  </si>
  <si>
    <t>REDUKCJA 3/4*1/2 OCYNK (20*15)</t>
  </si>
  <si>
    <t>REDUKCJA GUMOWA 50/25</t>
  </si>
  <si>
    <t>REDUKCJA GUMOWA 50/32</t>
  </si>
  <si>
    <t>REDUKCJA GUMOWA 55/40</t>
  </si>
  <si>
    <t>REDUKCJA OCYNK 2 1/2 "2"</t>
  </si>
  <si>
    <t>REDUKCJA OCYNK fi 32-25</t>
  </si>
  <si>
    <t>REDUKCJA OCYNK fi 40-32</t>
  </si>
  <si>
    <t>REDUKCJA OCYNK fi 50-65</t>
  </si>
  <si>
    <t>REDUKCJA OCYNK. FI 50*40 2''/6/4''</t>
  </si>
  <si>
    <t>REDUKCJA OCYNK.FI 25*20</t>
  </si>
  <si>
    <t>REWIZJA FI 110 /CZYSZCZAK/</t>
  </si>
  <si>
    <t>Rura  PCV  FI  110 / 0,5 M</t>
  </si>
  <si>
    <t>Rura  PCV  FI  110 / 2 M</t>
  </si>
  <si>
    <t>Rura  PCV  FI 110 / 1M</t>
  </si>
  <si>
    <t>RURA ZE ST.NIERDZ. 15x0,6 INOX</t>
  </si>
  <si>
    <t>mb.</t>
  </si>
  <si>
    <t>RURA ZE ST.NIERDZ. 18x0,7 INOX</t>
  </si>
  <si>
    <t>RURA ZE ST.NIERDZ. 22x0,7 INOX</t>
  </si>
  <si>
    <t>RURA ZE ST.NIERDZ. 28x0,8 INOX</t>
  </si>
  <si>
    <t>RURA ZE ST.NIERDZ. 35x1,0 INOX</t>
  </si>
  <si>
    <t>RURA ZE ST.NIERDZ. 42x1,2 INOX</t>
  </si>
  <si>
    <t>RURA ZE ST.NIERDZ. 54x1,2 INOX</t>
  </si>
  <si>
    <t>SLIM-ZAWÓR NAPŁYWAJĄCY</t>
  </si>
  <si>
    <t>SLIM-ZAWÓR SPUSTOWY</t>
  </si>
  <si>
    <t>ŚRUBUNEK FI 40 MOSIĘŻNY</t>
  </si>
  <si>
    <t>ŚRUBUNEK FI 50</t>
  </si>
  <si>
    <t>ŚRUBUNEK MOSIĘŻ.</t>
  </si>
  <si>
    <t>ŚRUBUNEK MOSIĘŻNY 3/4</t>
  </si>
  <si>
    <t>ŚRUBUNEK MOSIĘŻY 1"  FI 25</t>
  </si>
  <si>
    <t>TRÓJNIK REDUKCYJNY PRESS 22x15x22</t>
  </si>
  <si>
    <t>TRÓJNIK REDUKCYJNY PRESS 22x18x22</t>
  </si>
  <si>
    <t>TRÓJNIK REDUKCYJNY PRESS 28x15x28</t>
  </si>
  <si>
    <t>TRÓJNIK REDUKCYJNY PRESS 28x18x28</t>
  </si>
  <si>
    <t>TRÓJNIK REDUKCYJNY PRESS 28x22x28</t>
  </si>
  <si>
    <t>TRÓJNIK REDUKCYJNY PRESS 35x22x35</t>
  </si>
  <si>
    <t>TRÓJNIK REDUKCYJNY PRESS 35x28x35</t>
  </si>
  <si>
    <t>TRÓJNIK REDUKCYJNY PRESS 42x28x42</t>
  </si>
  <si>
    <t>TRÓJNIK REDUKCYJNY PRESS 42x35x42</t>
  </si>
  <si>
    <t>TRÓJNIK REDUKCYJNY PRESS 54x35x54</t>
  </si>
  <si>
    <t>TRÓJNIK REDUKCYJNY PRESS 54x42x54</t>
  </si>
  <si>
    <t>UCHWYT DO RUR CU FI 15</t>
  </si>
  <si>
    <t>UCHWYTY DO RUR FI 50</t>
  </si>
  <si>
    <t>USZCZELKA POD GRZYBEK 1/2</t>
  </si>
  <si>
    <t>USZCZELKA POD KRZYWKĘ DO BATERII Z SITKIEM</t>
  </si>
  <si>
    <t>USZCZELKA POD WYL.1/2</t>
  </si>
  <si>
    <t>USZCZELKA PRZYŁĄCZY KOLAN  110/90</t>
  </si>
  <si>
    <t>USZCZELKA -REDUKCJA 110/100</t>
  </si>
  <si>
    <t>USZCZELKI DO BATERII</t>
  </si>
  <si>
    <t>kpl</t>
  </si>
  <si>
    <t>USZCZELKI DO BATERII [1750/B/U]</t>
  </si>
  <si>
    <t>Wężyk  do spłuczki  0,5m  - 1/2''x1/2''</t>
  </si>
  <si>
    <t>Wężyk do baterii 3/8"/10mm 30cm</t>
  </si>
  <si>
    <t>Wężyk do spłuczki  0,5 m - 1/2''x3/8''</t>
  </si>
  <si>
    <t>ZAWÓR BEZP. do bojlera 1/2-1/2</t>
  </si>
  <si>
    <t>Zawór bezpieczeństwa  sprężynowy  - 6 bar</t>
  </si>
  <si>
    <t>ZAWÓR CZERP.KULOWY 1/2 Z ZŁĄCZKĄ NA WĄŻ</t>
  </si>
  <si>
    <t>Zawór do spłuczki  pływak.  1/2''</t>
  </si>
  <si>
    <t>Zawór do spłuczki pływak.  3/8''</t>
  </si>
  <si>
    <t>ZAWÓR GRZEJNIKOWY 1/2 cala POWROTNY</t>
  </si>
  <si>
    <t>ZAWÓR GRZEJNIKOWY FI 15 ZASIL.PROSTY</t>
  </si>
  <si>
    <t>Zawór grzejnikowy prosty 1/2 cala</t>
  </si>
  <si>
    <t>Zawór grzejnikowy prosty 1/2 cala z termostatem i głowicą 1/2 cala</t>
  </si>
  <si>
    <t>ZAWÓR KOMPAKT.</t>
  </si>
  <si>
    <t>ZAWÓR KULOWY 2 GW/GW</t>
  </si>
  <si>
    <t>ZAWÓR KULOWY DN 65</t>
  </si>
  <si>
    <t>ZAWÓR KULOWY FI 20</t>
  </si>
  <si>
    <t>ZAWÓR PISUAROWY 1/2" wysoki</t>
  </si>
  <si>
    <t>ZAWÓR PISUAROWY 1/2" zwykły</t>
  </si>
  <si>
    <t>ZAWÓR pralkowy1/2"/3/4"</t>
  </si>
  <si>
    <t>ZAWÓR SPŁUKUJĄCY DO PISUARU CZASOWY</t>
  </si>
  <si>
    <t>ZAWÓR SPUSTOWY do kompaktu uniwersalny</t>
  </si>
  <si>
    <t>ZAWÓR SPUSTOWY dolnopłuka</t>
  </si>
  <si>
    <t>ZESTAW ORINGÓW OLEJOODPORNYCH</t>
  </si>
  <si>
    <t>Złączka z GZ KAN-THERN INOX 1/2-15</t>
  </si>
  <si>
    <t>Złączka z GZ KAN-THERN INOX 3/4-18</t>
  </si>
  <si>
    <t>Złączka z GZ KAN-THERN INOX 3/4-22</t>
  </si>
  <si>
    <t>ZAWÓR ZWROTNY PROSTY 2,5"</t>
  </si>
  <si>
    <t>Zraszacz rotacyjny 5000 PLUS z dyszami</t>
  </si>
  <si>
    <r>
      <t xml:space="preserve">* </t>
    </r>
    <r>
      <rPr>
        <b/>
        <sz val="10"/>
        <color theme="1"/>
        <rFont val="Times New Roman"/>
        <family val="1"/>
        <charset val="238"/>
      </rPr>
      <t>UWAGA:</t>
    </r>
    <r>
      <rPr>
        <sz val="10"/>
        <color theme="1"/>
        <rFont val="Times New Roman"/>
        <family val="1"/>
        <charset val="238"/>
      </rPr>
      <t xml:space="preserve"> brak uzupełnienia kolumny „Nazwa  producenta/nr katalogowy” będzie skutkowało odrzuceniem oferty na podstawie art. 226 ust. 1 pkt 5) ustawy PZP</t>
    </r>
  </si>
  <si>
    <t>Nazwa  producenta/nr ktalogowy *</t>
  </si>
  <si>
    <t>NYPEL mosiężny fi 15</t>
  </si>
  <si>
    <t>NYPEL mosiężny fi 20</t>
  </si>
  <si>
    <t>NYPEL mosiężny fi 25</t>
  </si>
  <si>
    <t xml:space="preserve">KOLANO PCV FI 50 kąty: 90 </t>
  </si>
  <si>
    <t xml:space="preserve">KOLANO PCV FI 50 kąty: 67 </t>
  </si>
  <si>
    <t>KOLANO PCV FI 50 kąty: 45</t>
  </si>
  <si>
    <t xml:space="preserve">KOLANO PCV FI 50 kąty: 30 </t>
  </si>
  <si>
    <t>KOLANO PCV FI 50 kąty: 15</t>
  </si>
  <si>
    <t>TRÓJNIK PCV 50 kąty 45</t>
  </si>
  <si>
    <t>TRÓJNIK PCV 50 kąty 67</t>
  </si>
  <si>
    <t>TRÓJNIK PCV 50 kąty 90</t>
  </si>
  <si>
    <t xml:space="preserve">USZCZELKI 1/2 cala </t>
  </si>
  <si>
    <t xml:space="preserve">USZCZELKI 3/4 cala </t>
  </si>
  <si>
    <t xml:space="preserve">USZCZELKI 1cal  </t>
  </si>
  <si>
    <t xml:space="preserve">USZCZELKI 1 1/4cala </t>
  </si>
  <si>
    <t xml:space="preserve">USZCZELKI 1 1/2cala </t>
  </si>
  <si>
    <t>USZCZELKI 2cale</t>
  </si>
  <si>
    <t>ZAWÓR  R35 krótki</t>
  </si>
  <si>
    <t>ZAWÓR PŁYWAKOWY NAPEŁNIAJACY - 1/2 cala</t>
  </si>
  <si>
    <t>ZAWÓR PŁYWAKOWY NAPEŁNIAJACY  - 3/8 cala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</si>
</sst>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3">
    <xf numFmtId="0" fontId="0" fillId="0" borderId="0" xfId="0"/>
    <xf numFmtId="0" fontId="6" fillId="0" borderId="0" xfId="0" applyFont="1" applyFill="1"/>
    <xf numFmtId="0" fontId="6" fillId="0" borderId="0" xfId="0" applyFont="1"/>
    <xf numFmtId="4" fontId="7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4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9" fontId="7" fillId="0" borderId="1" xfId="1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7"/>
  <sheetViews>
    <sheetView tabSelected="1" topLeftCell="A115" workbookViewId="0">
      <selection activeCell="B109" sqref="B109"/>
    </sheetView>
  </sheetViews>
  <sheetFormatPr defaultRowHeight="15" x14ac:dyDescent="0.25"/>
  <cols>
    <col min="2" max="2" width="36.42578125" customWidth="1"/>
    <col min="5" max="5" width="18.5703125" customWidth="1"/>
    <col min="6" max="6" width="16.28515625" customWidth="1"/>
    <col min="8" max="8" width="14.140625" customWidth="1"/>
    <col min="9" max="9" width="24" customWidth="1"/>
  </cols>
  <sheetData>
    <row r="3" spans="1:9" ht="15.75" x14ac:dyDescent="0.25">
      <c r="A3" s="17" t="s">
        <v>10</v>
      </c>
      <c r="B3" s="17"/>
      <c r="C3" s="17"/>
      <c r="D3" s="17"/>
      <c r="E3" s="17"/>
      <c r="F3" s="17"/>
      <c r="G3" s="17"/>
      <c r="H3" s="17"/>
      <c r="I3" s="17"/>
    </row>
    <row r="4" spans="1:9" ht="24" customHeight="1" x14ac:dyDescent="0.25">
      <c r="A4" s="20" t="s">
        <v>14</v>
      </c>
      <c r="B4" s="20"/>
      <c r="C4" s="1"/>
      <c r="D4" s="1"/>
      <c r="E4" s="1"/>
      <c r="F4" s="1"/>
      <c r="G4" s="1"/>
      <c r="H4" s="1"/>
      <c r="I4" s="2"/>
    </row>
    <row r="5" spans="1:9" ht="28.5" customHeight="1" x14ac:dyDescent="0.25">
      <c r="A5" s="21" t="s">
        <v>0</v>
      </c>
      <c r="B5" s="21" t="s">
        <v>1</v>
      </c>
      <c r="C5" s="21" t="s">
        <v>6</v>
      </c>
      <c r="D5" s="21" t="s">
        <v>2</v>
      </c>
      <c r="E5" s="21" t="s">
        <v>12</v>
      </c>
      <c r="F5" s="6" t="s">
        <v>7</v>
      </c>
      <c r="G5" s="21" t="s">
        <v>8</v>
      </c>
      <c r="H5" s="6" t="s">
        <v>9</v>
      </c>
      <c r="I5" s="7" t="s">
        <v>126</v>
      </c>
    </row>
    <row r="6" spans="1:9" x14ac:dyDescent="0.25">
      <c r="A6" s="21"/>
      <c r="B6" s="21"/>
      <c r="C6" s="21"/>
      <c r="D6" s="21"/>
      <c r="E6" s="21"/>
      <c r="F6" s="5" t="s">
        <v>3</v>
      </c>
      <c r="G6" s="21"/>
      <c r="H6" s="5" t="s">
        <v>13</v>
      </c>
      <c r="I6" s="8"/>
    </row>
    <row r="7" spans="1:9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4">
        <v>9</v>
      </c>
    </row>
    <row r="8" spans="1:9" ht="18.75" x14ac:dyDescent="0.25">
      <c r="A8" s="12">
        <v>1</v>
      </c>
      <c r="B8" s="13" t="s">
        <v>17</v>
      </c>
      <c r="C8" s="14" t="s">
        <v>15</v>
      </c>
      <c r="D8" s="14">
        <v>9</v>
      </c>
      <c r="E8" s="16"/>
      <c r="F8" s="3">
        <f>ROUND(D8*E8,2)</f>
        <v>0</v>
      </c>
      <c r="G8" s="15"/>
      <c r="H8" s="3">
        <f>ROUND(F8*G8+F8,2)</f>
        <v>0</v>
      </c>
      <c r="I8" s="11"/>
    </row>
    <row r="9" spans="1:9" ht="18.75" x14ac:dyDescent="0.25">
      <c r="A9" s="12">
        <v>2</v>
      </c>
      <c r="B9" s="13" t="s">
        <v>18</v>
      </c>
      <c r="C9" s="14" t="s">
        <v>19</v>
      </c>
      <c r="D9" s="14">
        <v>400</v>
      </c>
      <c r="E9" s="16"/>
      <c r="F9" s="3">
        <f t="shared" ref="F9:F17" si="0">ROUND(D9*E9,2)</f>
        <v>0</v>
      </c>
      <c r="G9" s="15"/>
      <c r="H9" s="3">
        <f t="shared" ref="H9:H17" si="1">ROUND(F9*G9+F9,2)</f>
        <v>0</v>
      </c>
      <c r="I9" s="11" t="s">
        <v>16</v>
      </c>
    </row>
    <row r="10" spans="1:9" ht="18.75" x14ac:dyDescent="0.25">
      <c r="A10" s="12">
        <v>3</v>
      </c>
      <c r="B10" s="13" t="s">
        <v>20</v>
      </c>
      <c r="C10" s="14" t="s">
        <v>11</v>
      </c>
      <c r="D10" s="14">
        <v>35</v>
      </c>
      <c r="E10" s="16"/>
      <c r="F10" s="3">
        <f t="shared" si="0"/>
        <v>0</v>
      </c>
      <c r="G10" s="15"/>
      <c r="H10" s="3">
        <f t="shared" si="1"/>
        <v>0</v>
      </c>
      <c r="I10" s="11" t="s">
        <v>16</v>
      </c>
    </row>
    <row r="11" spans="1:9" ht="30" x14ac:dyDescent="0.25">
      <c r="A11" s="12">
        <v>4</v>
      </c>
      <c r="B11" s="13" t="s">
        <v>21</v>
      </c>
      <c r="C11" s="14" t="s">
        <v>11</v>
      </c>
      <c r="D11" s="14">
        <v>5</v>
      </c>
      <c r="E11" s="16"/>
      <c r="F11" s="3">
        <f t="shared" si="0"/>
        <v>0</v>
      </c>
      <c r="G11" s="15"/>
      <c r="H11" s="3">
        <f t="shared" si="1"/>
        <v>0</v>
      </c>
      <c r="I11" s="11" t="s">
        <v>16</v>
      </c>
    </row>
    <row r="12" spans="1:9" ht="30" x14ac:dyDescent="0.25">
      <c r="A12" s="12">
        <v>5</v>
      </c>
      <c r="B12" s="13" t="s">
        <v>22</v>
      </c>
      <c r="C12" s="14" t="s">
        <v>11</v>
      </c>
      <c r="D12" s="14">
        <v>50</v>
      </c>
      <c r="E12" s="16"/>
      <c r="F12" s="3">
        <f t="shared" si="0"/>
        <v>0</v>
      </c>
      <c r="G12" s="15"/>
      <c r="H12" s="3">
        <f t="shared" si="1"/>
        <v>0</v>
      </c>
      <c r="I12" s="11" t="s">
        <v>16</v>
      </c>
    </row>
    <row r="13" spans="1:9" ht="18.75" x14ac:dyDescent="0.25">
      <c r="A13" s="12">
        <v>6</v>
      </c>
      <c r="B13" s="13" t="s">
        <v>23</v>
      </c>
      <c r="C13" s="14" t="s">
        <v>11</v>
      </c>
      <c r="D13" s="14">
        <v>5</v>
      </c>
      <c r="E13" s="16"/>
      <c r="F13" s="3">
        <f t="shared" si="0"/>
        <v>0</v>
      </c>
      <c r="G13" s="15"/>
      <c r="H13" s="3">
        <f t="shared" si="1"/>
        <v>0</v>
      </c>
      <c r="I13" s="11" t="s">
        <v>16</v>
      </c>
    </row>
    <row r="14" spans="1:9" ht="18.75" x14ac:dyDescent="0.25">
      <c r="A14" s="12">
        <v>7</v>
      </c>
      <c r="B14" s="13" t="s">
        <v>24</v>
      </c>
      <c r="C14" s="14" t="s">
        <v>11</v>
      </c>
      <c r="D14" s="14">
        <v>5</v>
      </c>
      <c r="E14" s="16"/>
      <c r="F14" s="3">
        <f t="shared" si="0"/>
        <v>0</v>
      </c>
      <c r="G14" s="15"/>
      <c r="H14" s="3">
        <f t="shared" si="1"/>
        <v>0</v>
      </c>
      <c r="I14" s="11" t="s">
        <v>16</v>
      </c>
    </row>
    <row r="15" spans="1:9" ht="30" x14ac:dyDescent="0.25">
      <c r="A15" s="12">
        <v>8</v>
      </c>
      <c r="B15" s="13" t="s">
        <v>25</v>
      </c>
      <c r="C15" s="14" t="s">
        <v>11</v>
      </c>
      <c r="D15" s="14">
        <v>5</v>
      </c>
      <c r="E15" s="16"/>
      <c r="F15" s="3">
        <f t="shared" si="0"/>
        <v>0</v>
      </c>
      <c r="G15" s="15"/>
      <c r="H15" s="3">
        <f t="shared" si="1"/>
        <v>0</v>
      </c>
      <c r="I15" s="11" t="s">
        <v>16</v>
      </c>
    </row>
    <row r="16" spans="1:9" ht="18.75" x14ac:dyDescent="0.25">
      <c r="A16" s="12">
        <v>9</v>
      </c>
      <c r="B16" s="13" t="s">
        <v>26</v>
      </c>
      <c r="C16" s="14" t="s">
        <v>11</v>
      </c>
      <c r="D16" s="14">
        <v>5</v>
      </c>
      <c r="E16" s="16"/>
      <c r="F16" s="3">
        <f t="shared" si="0"/>
        <v>0</v>
      </c>
      <c r="G16" s="15"/>
      <c r="H16" s="3">
        <f t="shared" si="1"/>
        <v>0</v>
      </c>
      <c r="I16" s="11" t="s">
        <v>16</v>
      </c>
    </row>
    <row r="17" spans="1:9" ht="18.75" x14ac:dyDescent="0.25">
      <c r="A17" s="12">
        <v>10</v>
      </c>
      <c r="B17" s="13" t="s">
        <v>27</v>
      </c>
      <c r="C17" s="14" t="s">
        <v>11</v>
      </c>
      <c r="D17" s="14">
        <v>5</v>
      </c>
      <c r="E17" s="16"/>
      <c r="F17" s="3">
        <f t="shared" si="0"/>
        <v>0</v>
      </c>
      <c r="G17" s="15"/>
      <c r="H17" s="3">
        <f t="shared" si="1"/>
        <v>0</v>
      </c>
      <c r="I17" s="11" t="s">
        <v>16</v>
      </c>
    </row>
    <row r="18" spans="1:9" ht="18.75" x14ac:dyDescent="0.25">
      <c r="A18" s="12">
        <v>11</v>
      </c>
      <c r="B18" s="13" t="s">
        <v>28</v>
      </c>
      <c r="C18" s="14" t="s">
        <v>11</v>
      </c>
      <c r="D18" s="14">
        <v>5</v>
      </c>
      <c r="E18" s="16"/>
      <c r="F18" s="3">
        <f t="shared" ref="F18:F81" si="2">ROUND(D18*E18,2)</f>
        <v>0</v>
      </c>
      <c r="G18" s="15"/>
      <c r="H18" s="3">
        <f t="shared" ref="H18:H81" si="3">ROUND(F18*G18+F18,2)</f>
        <v>0</v>
      </c>
      <c r="I18" s="11" t="s">
        <v>16</v>
      </c>
    </row>
    <row r="19" spans="1:9" ht="18.75" x14ac:dyDescent="0.25">
      <c r="A19" s="12">
        <v>12</v>
      </c>
      <c r="B19" s="13" t="s">
        <v>29</v>
      </c>
      <c r="C19" s="14" t="s">
        <v>11</v>
      </c>
      <c r="D19" s="14">
        <v>5</v>
      </c>
      <c r="E19" s="16"/>
      <c r="F19" s="3">
        <f t="shared" si="2"/>
        <v>0</v>
      </c>
      <c r="G19" s="15"/>
      <c r="H19" s="3">
        <f t="shared" si="3"/>
        <v>0</v>
      </c>
      <c r="I19" s="11" t="s">
        <v>16</v>
      </c>
    </row>
    <row r="20" spans="1:9" ht="30" x14ac:dyDescent="0.25">
      <c r="A20" s="12">
        <v>13</v>
      </c>
      <c r="B20" s="13" t="s">
        <v>30</v>
      </c>
      <c r="C20" s="14" t="s">
        <v>11</v>
      </c>
      <c r="D20" s="14">
        <v>5</v>
      </c>
      <c r="E20" s="16"/>
      <c r="F20" s="3">
        <f t="shared" si="2"/>
        <v>0</v>
      </c>
      <c r="G20" s="15"/>
      <c r="H20" s="3">
        <f t="shared" si="3"/>
        <v>0</v>
      </c>
      <c r="I20" s="11" t="s">
        <v>16</v>
      </c>
    </row>
    <row r="21" spans="1:9" x14ac:dyDescent="0.25">
      <c r="A21" s="12">
        <v>14</v>
      </c>
      <c r="B21" s="13" t="s">
        <v>130</v>
      </c>
      <c r="C21" s="14" t="s">
        <v>11</v>
      </c>
      <c r="D21" s="14">
        <v>30</v>
      </c>
      <c r="E21" s="16"/>
      <c r="F21" s="3">
        <f t="shared" si="2"/>
        <v>0</v>
      </c>
      <c r="G21" s="15"/>
      <c r="H21" s="3">
        <f t="shared" si="3"/>
        <v>0</v>
      </c>
      <c r="I21" s="10"/>
    </row>
    <row r="22" spans="1:9" x14ac:dyDescent="0.25">
      <c r="A22" s="12">
        <v>15</v>
      </c>
      <c r="B22" s="13" t="s">
        <v>131</v>
      </c>
      <c r="C22" s="14" t="s">
        <v>11</v>
      </c>
      <c r="D22" s="14">
        <v>30</v>
      </c>
      <c r="E22" s="16"/>
      <c r="F22" s="3">
        <f t="shared" si="2"/>
        <v>0</v>
      </c>
      <c r="G22" s="15"/>
      <c r="H22" s="3">
        <f t="shared" si="3"/>
        <v>0</v>
      </c>
      <c r="I22" s="10"/>
    </row>
    <row r="23" spans="1:9" x14ac:dyDescent="0.25">
      <c r="A23" s="12">
        <v>16</v>
      </c>
      <c r="B23" s="13" t="s">
        <v>132</v>
      </c>
      <c r="C23" s="14" t="s">
        <v>11</v>
      </c>
      <c r="D23" s="14">
        <v>140</v>
      </c>
      <c r="E23" s="16"/>
      <c r="F23" s="3">
        <f t="shared" si="2"/>
        <v>0</v>
      </c>
      <c r="G23" s="15"/>
      <c r="H23" s="3">
        <f t="shared" si="3"/>
        <v>0</v>
      </c>
      <c r="I23" s="10"/>
    </row>
    <row r="24" spans="1:9" x14ac:dyDescent="0.25">
      <c r="A24" s="12">
        <v>17</v>
      </c>
      <c r="B24" s="13" t="s">
        <v>133</v>
      </c>
      <c r="C24" s="14" t="s">
        <v>11</v>
      </c>
      <c r="D24" s="14">
        <v>30</v>
      </c>
      <c r="E24" s="16"/>
      <c r="F24" s="3">
        <f t="shared" si="2"/>
        <v>0</v>
      </c>
      <c r="G24" s="15"/>
      <c r="H24" s="3">
        <f t="shared" si="3"/>
        <v>0</v>
      </c>
      <c r="I24" s="10"/>
    </row>
    <row r="25" spans="1:9" x14ac:dyDescent="0.25">
      <c r="A25" s="12">
        <v>18</v>
      </c>
      <c r="B25" s="13" t="s">
        <v>134</v>
      </c>
      <c r="C25" s="14" t="s">
        <v>11</v>
      </c>
      <c r="D25" s="14">
        <v>20</v>
      </c>
      <c r="E25" s="16"/>
      <c r="F25" s="3">
        <f t="shared" si="2"/>
        <v>0</v>
      </c>
      <c r="G25" s="15"/>
      <c r="H25" s="3">
        <f t="shared" si="3"/>
        <v>0</v>
      </c>
      <c r="I25" s="10"/>
    </row>
    <row r="26" spans="1:9" x14ac:dyDescent="0.25">
      <c r="A26" s="12">
        <v>19</v>
      </c>
      <c r="B26" s="13" t="s">
        <v>31</v>
      </c>
      <c r="C26" s="14" t="s">
        <v>11</v>
      </c>
      <c r="D26" s="14">
        <v>20</v>
      </c>
      <c r="E26" s="16"/>
      <c r="F26" s="3">
        <f t="shared" si="2"/>
        <v>0</v>
      </c>
      <c r="G26" s="15"/>
      <c r="H26" s="3">
        <f t="shared" si="3"/>
        <v>0</v>
      </c>
      <c r="I26" s="10"/>
    </row>
    <row r="27" spans="1:9" x14ac:dyDescent="0.25">
      <c r="A27" s="12">
        <v>20</v>
      </c>
      <c r="B27" s="13" t="s">
        <v>32</v>
      </c>
      <c r="C27" s="14" t="s">
        <v>11</v>
      </c>
      <c r="D27" s="14">
        <v>20</v>
      </c>
      <c r="E27" s="16"/>
      <c r="F27" s="3">
        <f t="shared" si="2"/>
        <v>0</v>
      </c>
      <c r="G27" s="15"/>
      <c r="H27" s="3">
        <f t="shared" si="3"/>
        <v>0</v>
      </c>
      <c r="I27" s="10"/>
    </row>
    <row r="28" spans="1:9" x14ac:dyDescent="0.25">
      <c r="A28" s="12">
        <v>21</v>
      </c>
      <c r="B28" s="13" t="s">
        <v>33</v>
      </c>
      <c r="C28" s="14" t="s">
        <v>11</v>
      </c>
      <c r="D28" s="14">
        <v>20</v>
      </c>
      <c r="E28" s="16"/>
      <c r="F28" s="3">
        <f t="shared" si="2"/>
        <v>0</v>
      </c>
      <c r="G28" s="15"/>
      <c r="H28" s="3">
        <f t="shared" si="3"/>
        <v>0</v>
      </c>
      <c r="I28" s="10"/>
    </row>
    <row r="29" spans="1:9" ht="18.75" x14ac:dyDescent="0.25">
      <c r="A29" s="12">
        <v>22</v>
      </c>
      <c r="B29" s="13" t="s">
        <v>34</v>
      </c>
      <c r="C29" s="14" t="s">
        <v>11</v>
      </c>
      <c r="D29" s="14">
        <v>20</v>
      </c>
      <c r="E29" s="16"/>
      <c r="F29" s="3">
        <f t="shared" si="2"/>
        <v>0</v>
      </c>
      <c r="G29" s="15"/>
      <c r="H29" s="3">
        <f t="shared" si="3"/>
        <v>0</v>
      </c>
      <c r="I29" s="11"/>
    </row>
    <row r="30" spans="1:9" ht="18.75" x14ac:dyDescent="0.25">
      <c r="A30" s="12">
        <v>23</v>
      </c>
      <c r="B30" s="13" t="s">
        <v>35</v>
      </c>
      <c r="C30" s="14" t="s">
        <v>11</v>
      </c>
      <c r="D30" s="14">
        <v>50</v>
      </c>
      <c r="E30" s="16"/>
      <c r="F30" s="3">
        <f t="shared" si="2"/>
        <v>0</v>
      </c>
      <c r="G30" s="15"/>
      <c r="H30" s="3">
        <f t="shared" si="3"/>
        <v>0</v>
      </c>
      <c r="I30" s="11" t="s">
        <v>16</v>
      </c>
    </row>
    <row r="31" spans="1:9" ht="30" x14ac:dyDescent="0.25">
      <c r="A31" s="12">
        <v>24</v>
      </c>
      <c r="B31" s="13" t="s">
        <v>36</v>
      </c>
      <c r="C31" s="14" t="s">
        <v>11</v>
      </c>
      <c r="D31" s="14">
        <v>2</v>
      </c>
      <c r="E31" s="16"/>
      <c r="F31" s="3">
        <f t="shared" si="2"/>
        <v>0</v>
      </c>
      <c r="G31" s="15"/>
      <c r="H31" s="3">
        <f t="shared" si="3"/>
        <v>0</v>
      </c>
      <c r="I31" s="11"/>
    </row>
    <row r="32" spans="1:9" ht="18.75" x14ac:dyDescent="0.25">
      <c r="A32" s="12">
        <v>25</v>
      </c>
      <c r="B32" s="13" t="s">
        <v>127</v>
      </c>
      <c r="C32" s="14" t="s">
        <v>11</v>
      </c>
      <c r="D32" s="14">
        <v>30</v>
      </c>
      <c r="E32" s="16"/>
      <c r="F32" s="3">
        <f t="shared" si="2"/>
        <v>0</v>
      </c>
      <c r="G32" s="15"/>
      <c r="H32" s="3">
        <f t="shared" si="3"/>
        <v>0</v>
      </c>
      <c r="I32" s="11" t="s">
        <v>16</v>
      </c>
    </row>
    <row r="33" spans="1:9" ht="18.75" x14ac:dyDescent="0.25">
      <c r="A33" s="12">
        <v>26</v>
      </c>
      <c r="B33" s="13" t="s">
        <v>128</v>
      </c>
      <c r="C33" s="14" t="s">
        <v>11</v>
      </c>
      <c r="D33" s="14">
        <v>40</v>
      </c>
      <c r="E33" s="16"/>
      <c r="F33" s="3">
        <f t="shared" si="2"/>
        <v>0</v>
      </c>
      <c r="G33" s="15"/>
      <c r="H33" s="3">
        <f t="shared" si="3"/>
        <v>0</v>
      </c>
      <c r="I33" s="11" t="s">
        <v>16</v>
      </c>
    </row>
    <row r="34" spans="1:9" ht="18.75" x14ac:dyDescent="0.25">
      <c r="A34" s="12">
        <v>27</v>
      </c>
      <c r="B34" s="13" t="s">
        <v>129</v>
      </c>
      <c r="C34" s="14" t="s">
        <v>11</v>
      </c>
      <c r="D34" s="14">
        <v>20</v>
      </c>
      <c r="E34" s="16"/>
      <c r="F34" s="3">
        <f t="shared" si="2"/>
        <v>0</v>
      </c>
      <c r="G34" s="15"/>
      <c r="H34" s="3">
        <f t="shared" si="3"/>
        <v>0</v>
      </c>
      <c r="I34" s="11" t="s">
        <v>16</v>
      </c>
    </row>
    <row r="35" spans="1:9" ht="30" x14ac:dyDescent="0.25">
      <c r="A35" s="12">
        <v>28</v>
      </c>
      <c r="B35" s="13" t="s">
        <v>37</v>
      </c>
      <c r="C35" s="14" t="s">
        <v>11</v>
      </c>
      <c r="D35" s="14">
        <v>20</v>
      </c>
      <c r="E35" s="16"/>
      <c r="F35" s="3">
        <f t="shared" si="2"/>
        <v>0</v>
      </c>
      <c r="G35" s="15"/>
      <c r="H35" s="3">
        <f t="shared" si="3"/>
        <v>0</v>
      </c>
      <c r="I35" s="11" t="s">
        <v>16</v>
      </c>
    </row>
    <row r="36" spans="1:9" ht="18.75" x14ac:dyDescent="0.25">
      <c r="A36" s="12">
        <v>29</v>
      </c>
      <c r="B36" s="13" t="s">
        <v>38</v>
      </c>
      <c r="C36" s="14" t="s">
        <v>11</v>
      </c>
      <c r="D36" s="14">
        <v>10</v>
      </c>
      <c r="E36" s="16"/>
      <c r="F36" s="3">
        <f t="shared" si="2"/>
        <v>0</v>
      </c>
      <c r="G36" s="15"/>
      <c r="H36" s="3">
        <f t="shared" si="3"/>
        <v>0</v>
      </c>
      <c r="I36" s="11" t="s">
        <v>16</v>
      </c>
    </row>
    <row r="37" spans="1:9" ht="18.75" x14ac:dyDescent="0.25">
      <c r="A37" s="12">
        <v>30</v>
      </c>
      <c r="B37" s="13" t="s">
        <v>39</v>
      </c>
      <c r="C37" s="14" t="s">
        <v>11</v>
      </c>
      <c r="D37" s="14">
        <v>10</v>
      </c>
      <c r="E37" s="16"/>
      <c r="F37" s="3">
        <f t="shared" si="2"/>
        <v>0</v>
      </c>
      <c r="G37" s="15"/>
      <c r="H37" s="3">
        <f t="shared" si="3"/>
        <v>0</v>
      </c>
      <c r="I37" s="11" t="s">
        <v>16</v>
      </c>
    </row>
    <row r="38" spans="1:9" ht="18.75" x14ac:dyDescent="0.25">
      <c r="A38" s="12">
        <v>31</v>
      </c>
      <c r="B38" s="13" t="s">
        <v>40</v>
      </c>
      <c r="C38" s="14" t="s">
        <v>11</v>
      </c>
      <c r="D38" s="14">
        <v>10</v>
      </c>
      <c r="E38" s="16"/>
      <c r="F38" s="3">
        <f t="shared" si="2"/>
        <v>0</v>
      </c>
      <c r="G38" s="15"/>
      <c r="H38" s="3">
        <f t="shared" si="3"/>
        <v>0</v>
      </c>
      <c r="I38" s="11" t="s">
        <v>16</v>
      </c>
    </row>
    <row r="39" spans="1:9" ht="18.75" x14ac:dyDescent="0.25">
      <c r="A39" s="12">
        <v>32</v>
      </c>
      <c r="B39" s="13" t="s">
        <v>41</v>
      </c>
      <c r="C39" s="14" t="s">
        <v>11</v>
      </c>
      <c r="D39" s="14">
        <v>10</v>
      </c>
      <c r="E39" s="16"/>
      <c r="F39" s="3">
        <f t="shared" si="2"/>
        <v>0</v>
      </c>
      <c r="G39" s="15"/>
      <c r="H39" s="3">
        <f t="shared" si="3"/>
        <v>0</v>
      </c>
      <c r="I39" s="11" t="s">
        <v>16</v>
      </c>
    </row>
    <row r="40" spans="1:9" ht="18.75" x14ac:dyDescent="0.25">
      <c r="A40" s="12">
        <v>33</v>
      </c>
      <c r="B40" s="13" t="s">
        <v>42</v>
      </c>
      <c r="C40" s="14" t="s">
        <v>11</v>
      </c>
      <c r="D40" s="14">
        <v>10</v>
      </c>
      <c r="E40" s="16"/>
      <c r="F40" s="3">
        <f t="shared" si="2"/>
        <v>0</v>
      </c>
      <c r="G40" s="15"/>
      <c r="H40" s="3">
        <f t="shared" si="3"/>
        <v>0</v>
      </c>
      <c r="I40" s="11" t="s">
        <v>16</v>
      </c>
    </row>
    <row r="41" spans="1:9" ht="18.75" x14ac:dyDescent="0.25">
      <c r="A41" s="12">
        <v>34</v>
      </c>
      <c r="B41" s="13" t="s">
        <v>43</v>
      </c>
      <c r="C41" s="14" t="s">
        <v>11</v>
      </c>
      <c r="D41" s="14">
        <v>10</v>
      </c>
      <c r="E41" s="16"/>
      <c r="F41" s="3">
        <f t="shared" si="2"/>
        <v>0</v>
      </c>
      <c r="G41" s="15"/>
      <c r="H41" s="3">
        <f t="shared" si="3"/>
        <v>0</v>
      </c>
      <c r="I41" s="11" t="s">
        <v>16</v>
      </c>
    </row>
    <row r="42" spans="1:9" ht="18.75" x14ac:dyDescent="0.25">
      <c r="A42" s="12">
        <v>35</v>
      </c>
      <c r="B42" s="13" t="s">
        <v>44</v>
      </c>
      <c r="C42" s="14" t="s">
        <v>11</v>
      </c>
      <c r="D42" s="14">
        <v>10</v>
      </c>
      <c r="E42" s="16"/>
      <c r="F42" s="3">
        <f t="shared" si="2"/>
        <v>0</v>
      </c>
      <c r="G42" s="15"/>
      <c r="H42" s="3">
        <f t="shared" si="3"/>
        <v>0</v>
      </c>
      <c r="I42" s="11" t="s">
        <v>16</v>
      </c>
    </row>
    <row r="43" spans="1:9" ht="30" x14ac:dyDescent="0.25">
      <c r="A43" s="12">
        <v>36</v>
      </c>
      <c r="B43" s="13" t="s">
        <v>45</v>
      </c>
      <c r="C43" s="14" t="s">
        <v>11</v>
      </c>
      <c r="D43" s="14">
        <v>5</v>
      </c>
      <c r="E43" s="16"/>
      <c r="F43" s="3">
        <f t="shared" si="2"/>
        <v>0</v>
      </c>
      <c r="G43" s="15"/>
      <c r="H43" s="3">
        <f t="shared" si="3"/>
        <v>0</v>
      </c>
      <c r="I43" s="11" t="s">
        <v>16</v>
      </c>
    </row>
    <row r="44" spans="1:9" ht="18.75" x14ac:dyDescent="0.25">
      <c r="A44" s="12">
        <v>37</v>
      </c>
      <c r="B44" s="13" t="s">
        <v>46</v>
      </c>
      <c r="C44" s="14" t="s">
        <v>11</v>
      </c>
      <c r="D44" s="14">
        <v>120</v>
      </c>
      <c r="E44" s="16"/>
      <c r="F44" s="3">
        <f t="shared" si="2"/>
        <v>0</v>
      </c>
      <c r="G44" s="15"/>
      <c r="H44" s="3">
        <f t="shared" si="3"/>
        <v>0</v>
      </c>
      <c r="I44" s="11"/>
    </row>
    <row r="45" spans="1:9" ht="18.75" x14ac:dyDescent="0.25">
      <c r="A45" s="12">
        <v>38</v>
      </c>
      <c r="B45" s="13" t="s">
        <v>47</v>
      </c>
      <c r="C45" s="14" t="s">
        <v>11</v>
      </c>
      <c r="D45" s="14">
        <v>50</v>
      </c>
      <c r="E45" s="16"/>
      <c r="F45" s="3">
        <f t="shared" si="2"/>
        <v>0</v>
      </c>
      <c r="G45" s="15"/>
      <c r="H45" s="3">
        <f t="shared" si="3"/>
        <v>0</v>
      </c>
      <c r="I45" s="11" t="s">
        <v>16</v>
      </c>
    </row>
    <row r="46" spans="1:9" ht="18.75" x14ac:dyDescent="0.25">
      <c r="A46" s="12">
        <v>39</v>
      </c>
      <c r="B46" s="13" t="s">
        <v>48</v>
      </c>
      <c r="C46" s="14" t="s">
        <v>11</v>
      </c>
      <c r="D46" s="14">
        <v>50</v>
      </c>
      <c r="E46" s="16"/>
      <c r="F46" s="3">
        <f t="shared" si="2"/>
        <v>0</v>
      </c>
      <c r="G46" s="15"/>
      <c r="H46" s="3">
        <f t="shared" si="3"/>
        <v>0</v>
      </c>
      <c r="I46" s="11" t="s">
        <v>16</v>
      </c>
    </row>
    <row r="47" spans="1:9" ht="18.75" x14ac:dyDescent="0.25">
      <c r="A47" s="12">
        <v>40</v>
      </c>
      <c r="B47" s="13" t="s">
        <v>49</v>
      </c>
      <c r="C47" s="14" t="s">
        <v>11</v>
      </c>
      <c r="D47" s="14">
        <v>30</v>
      </c>
      <c r="E47" s="16"/>
      <c r="F47" s="3">
        <f t="shared" si="2"/>
        <v>0</v>
      </c>
      <c r="G47" s="15"/>
      <c r="H47" s="3">
        <f t="shared" si="3"/>
        <v>0</v>
      </c>
      <c r="I47" s="11" t="s">
        <v>16</v>
      </c>
    </row>
    <row r="48" spans="1:9" ht="18.75" x14ac:dyDescent="0.25">
      <c r="A48" s="12">
        <v>41</v>
      </c>
      <c r="B48" s="13" t="s">
        <v>50</v>
      </c>
      <c r="C48" s="14" t="s">
        <v>11</v>
      </c>
      <c r="D48" s="14">
        <v>20</v>
      </c>
      <c r="E48" s="16"/>
      <c r="F48" s="3">
        <f t="shared" si="2"/>
        <v>0</v>
      </c>
      <c r="G48" s="15"/>
      <c r="H48" s="3">
        <f t="shared" si="3"/>
        <v>0</v>
      </c>
      <c r="I48" s="11" t="s">
        <v>16</v>
      </c>
    </row>
    <row r="49" spans="1:9" ht="18.75" x14ac:dyDescent="0.25">
      <c r="A49" s="12">
        <v>42</v>
      </c>
      <c r="B49" s="13" t="s">
        <v>51</v>
      </c>
      <c r="C49" s="14" t="s">
        <v>11</v>
      </c>
      <c r="D49" s="14">
        <v>10</v>
      </c>
      <c r="E49" s="16"/>
      <c r="F49" s="3">
        <f t="shared" si="2"/>
        <v>0</v>
      </c>
      <c r="G49" s="15"/>
      <c r="H49" s="3">
        <f t="shared" si="3"/>
        <v>0</v>
      </c>
      <c r="I49" s="11" t="s">
        <v>16</v>
      </c>
    </row>
    <row r="50" spans="1:9" ht="18.75" x14ac:dyDescent="0.25">
      <c r="A50" s="12">
        <v>43</v>
      </c>
      <c r="B50" s="13" t="s">
        <v>52</v>
      </c>
      <c r="C50" s="14" t="s">
        <v>11</v>
      </c>
      <c r="D50" s="14">
        <v>20</v>
      </c>
      <c r="E50" s="16"/>
      <c r="F50" s="3">
        <f t="shared" si="2"/>
        <v>0</v>
      </c>
      <c r="G50" s="15"/>
      <c r="H50" s="3">
        <f t="shared" si="3"/>
        <v>0</v>
      </c>
      <c r="I50" s="11" t="s">
        <v>16</v>
      </c>
    </row>
    <row r="51" spans="1:9" ht="18.75" x14ac:dyDescent="0.25">
      <c r="A51" s="12">
        <v>44</v>
      </c>
      <c r="B51" s="13" t="s">
        <v>53</v>
      </c>
      <c r="C51" s="14" t="s">
        <v>11</v>
      </c>
      <c r="D51" s="14">
        <v>20</v>
      </c>
      <c r="E51" s="16"/>
      <c r="F51" s="3">
        <f t="shared" si="2"/>
        <v>0</v>
      </c>
      <c r="G51" s="15"/>
      <c r="H51" s="3">
        <f t="shared" si="3"/>
        <v>0</v>
      </c>
      <c r="I51" s="11" t="s">
        <v>16</v>
      </c>
    </row>
    <row r="52" spans="1:9" ht="18.75" x14ac:dyDescent="0.25">
      <c r="A52" s="12">
        <v>45</v>
      </c>
      <c r="B52" s="13" t="s">
        <v>54</v>
      </c>
      <c r="C52" s="14" t="s">
        <v>11</v>
      </c>
      <c r="D52" s="14">
        <v>6</v>
      </c>
      <c r="E52" s="16"/>
      <c r="F52" s="3">
        <f t="shared" si="2"/>
        <v>0</v>
      </c>
      <c r="G52" s="15"/>
      <c r="H52" s="3">
        <f t="shared" si="3"/>
        <v>0</v>
      </c>
      <c r="I52" s="11" t="s">
        <v>16</v>
      </c>
    </row>
    <row r="53" spans="1:9" ht="18.75" x14ac:dyDescent="0.25">
      <c r="A53" s="12">
        <v>46</v>
      </c>
      <c r="B53" s="13" t="s">
        <v>55</v>
      </c>
      <c r="C53" s="14" t="s">
        <v>11</v>
      </c>
      <c r="D53" s="14">
        <v>20</v>
      </c>
      <c r="E53" s="16"/>
      <c r="F53" s="3">
        <f t="shared" si="2"/>
        <v>0</v>
      </c>
      <c r="G53" s="15"/>
      <c r="H53" s="3">
        <f t="shared" si="3"/>
        <v>0</v>
      </c>
      <c r="I53" s="11" t="s">
        <v>16</v>
      </c>
    </row>
    <row r="54" spans="1:9" ht="18.75" x14ac:dyDescent="0.25">
      <c r="A54" s="12">
        <v>47</v>
      </c>
      <c r="B54" s="13" t="s">
        <v>56</v>
      </c>
      <c r="C54" s="14" t="s">
        <v>11</v>
      </c>
      <c r="D54" s="14">
        <v>30</v>
      </c>
      <c r="E54" s="16"/>
      <c r="F54" s="3">
        <f t="shared" si="2"/>
        <v>0</v>
      </c>
      <c r="G54" s="15"/>
      <c r="H54" s="3">
        <f t="shared" si="3"/>
        <v>0</v>
      </c>
      <c r="I54" s="11" t="s">
        <v>16</v>
      </c>
    </row>
    <row r="55" spans="1:9" ht="18.75" x14ac:dyDescent="0.25">
      <c r="A55" s="12">
        <v>48</v>
      </c>
      <c r="B55" s="13" t="s">
        <v>57</v>
      </c>
      <c r="C55" s="14" t="s">
        <v>11</v>
      </c>
      <c r="D55" s="14">
        <v>5</v>
      </c>
      <c r="E55" s="16"/>
      <c r="F55" s="3">
        <f t="shared" si="2"/>
        <v>0</v>
      </c>
      <c r="G55" s="15"/>
      <c r="H55" s="3">
        <f t="shared" si="3"/>
        <v>0</v>
      </c>
      <c r="I55" s="11"/>
    </row>
    <row r="56" spans="1:9" ht="18.75" x14ac:dyDescent="0.25">
      <c r="A56" s="12">
        <v>49</v>
      </c>
      <c r="B56" s="13" t="s">
        <v>58</v>
      </c>
      <c r="C56" s="14" t="s">
        <v>11</v>
      </c>
      <c r="D56" s="14">
        <v>10</v>
      </c>
      <c r="E56" s="16"/>
      <c r="F56" s="3">
        <f t="shared" si="2"/>
        <v>0</v>
      </c>
      <c r="G56" s="15"/>
      <c r="H56" s="3">
        <f t="shared" si="3"/>
        <v>0</v>
      </c>
      <c r="I56" s="11"/>
    </row>
    <row r="57" spans="1:9" ht="18.75" x14ac:dyDescent="0.25">
      <c r="A57" s="12">
        <v>50</v>
      </c>
      <c r="B57" s="13" t="s">
        <v>59</v>
      </c>
      <c r="C57" s="14" t="s">
        <v>11</v>
      </c>
      <c r="D57" s="14">
        <v>30</v>
      </c>
      <c r="E57" s="16"/>
      <c r="F57" s="3">
        <f t="shared" si="2"/>
        <v>0</v>
      </c>
      <c r="G57" s="15"/>
      <c r="H57" s="3">
        <f t="shared" si="3"/>
        <v>0</v>
      </c>
      <c r="I57" s="11"/>
    </row>
    <row r="58" spans="1:9" ht="18.75" x14ac:dyDescent="0.25">
      <c r="A58" s="12">
        <v>51</v>
      </c>
      <c r="B58" s="13" t="s">
        <v>60</v>
      </c>
      <c r="C58" s="14" t="s">
        <v>11</v>
      </c>
      <c r="D58" s="14">
        <v>30</v>
      </c>
      <c r="E58" s="16"/>
      <c r="F58" s="3">
        <f t="shared" si="2"/>
        <v>0</v>
      </c>
      <c r="G58" s="15"/>
      <c r="H58" s="3">
        <f t="shared" si="3"/>
        <v>0</v>
      </c>
      <c r="I58" s="11"/>
    </row>
    <row r="59" spans="1:9" ht="18.75" x14ac:dyDescent="0.25">
      <c r="A59" s="12">
        <v>52</v>
      </c>
      <c r="B59" s="13" t="s">
        <v>61</v>
      </c>
      <c r="C59" s="14" t="s">
        <v>62</v>
      </c>
      <c r="D59" s="14">
        <v>42</v>
      </c>
      <c r="E59" s="16"/>
      <c r="F59" s="3">
        <f t="shared" si="2"/>
        <v>0</v>
      </c>
      <c r="G59" s="15"/>
      <c r="H59" s="3">
        <f t="shared" si="3"/>
        <v>0</v>
      </c>
      <c r="I59" s="11"/>
    </row>
    <row r="60" spans="1:9" ht="18.75" x14ac:dyDescent="0.25">
      <c r="A60" s="12">
        <v>53</v>
      </c>
      <c r="B60" s="13" t="s">
        <v>63</v>
      </c>
      <c r="C60" s="14" t="s">
        <v>62</v>
      </c>
      <c r="D60" s="14">
        <v>42</v>
      </c>
      <c r="E60" s="16"/>
      <c r="F60" s="3">
        <f t="shared" si="2"/>
        <v>0</v>
      </c>
      <c r="G60" s="15"/>
      <c r="H60" s="3">
        <f t="shared" si="3"/>
        <v>0</v>
      </c>
      <c r="I60" s="11"/>
    </row>
    <row r="61" spans="1:9" ht="18.75" x14ac:dyDescent="0.25">
      <c r="A61" s="12">
        <v>54</v>
      </c>
      <c r="B61" s="13" t="s">
        <v>64</v>
      </c>
      <c r="C61" s="14" t="s">
        <v>62</v>
      </c>
      <c r="D61" s="14">
        <v>42</v>
      </c>
      <c r="E61" s="16"/>
      <c r="F61" s="3">
        <f t="shared" si="2"/>
        <v>0</v>
      </c>
      <c r="G61" s="15"/>
      <c r="H61" s="3">
        <f t="shared" si="3"/>
        <v>0</v>
      </c>
      <c r="I61" s="11"/>
    </row>
    <row r="62" spans="1:9" ht="18.75" x14ac:dyDescent="0.25">
      <c r="A62" s="12">
        <v>55</v>
      </c>
      <c r="B62" s="13" t="s">
        <v>65</v>
      </c>
      <c r="C62" s="14" t="s">
        <v>62</v>
      </c>
      <c r="D62" s="14">
        <v>18</v>
      </c>
      <c r="E62" s="16"/>
      <c r="F62" s="3">
        <f t="shared" si="2"/>
        <v>0</v>
      </c>
      <c r="G62" s="15"/>
      <c r="H62" s="3">
        <f t="shared" si="3"/>
        <v>0</v>
      </c>
      <c r="I62" s="11"/>
    </row>
    <row r="63" spans="1:9" ht="18.75" x14ac:dyDescent="0.25">
      <c r="A63" s="12">
        <v>56</v>
      </c>
      <c r="B63" s="13" t="s">
        <v>66</v>
      </c>
      <c r="C63" s="14" t="s">
        <v>62</v>
      </c>
      <c r="D63" s="14">
        <v>18</v>
      </c>
      <c r="E63" s="16"/>
      <c r="F63" s="3">
        <f t="shared" si="2"/>
        <v>0</v>
      </c>
      <c r="G63" s="15"/>
      <c r="H63" s="3">
        <f t="shared" si="3"/>
        <v>0</v>
      </c>
      <c r="I63" s="11"/>
    </row>
    <row r="64" spans="1:9" ht="18.75" x14ac:dyDescent="0.25">
      <c r="A64" s="12">
        <v>57</v>
      </c>
      <c r="B64" s="13" t="s">
        <v>67</v>
      </c>
      <c r="C64" s="14" t="s">
        <v>62</v>
      </c>
      <c r="D64" s="14">
        <v>18</v>
      </c>
      <c r="E64" s="16"/>
      <c r="F64" s="3">
        <f t="shared" si="2"/>
        <v>0</v>
      </c>
      <c r="G64" s="15"/>
      <c r="H64" s="3">
        <f t="shared" si="3"/>
        <v>0</v>
      </c>
      <c r="I64" s="11"/>
    </row>
    <row r="65" spans="1:9" ht="18.75" x14ac:dyDescent="0.25">
      <c r="A65" s="12">
        <v>58</v>
      </c>
      <c r="B65" s="13" t="s">
        <v>68</v>
      </c>
      <c r="C65" s="14" t="s">
        <v>62</v>
      </c>
      <c r="D65" s="14">
        <v>18</v>
      </c>
      <c r="E65" s="16"/>
      <c r="F65" s="3">
        <f t="shared" si="2"/>
        <v>0</v>
      </c>
      <c r="G65" s="15"/>
      <c r="H65" s="3">
        <f t="shared" si="3"/>
        <v>0</v>
      </c>
      <c r="I65" s="11"/>
    </row>
    <row r="66" spans="1:9" ht="18.75" x14ac:dyDescent="0.25">
      <c r="A66" s="12">
        <v>59</v>
      </c>
      <c r="B66" s="13" t="s">
        <v>69</v>
      </c>
      <c r="C66" s="14" t="s">
        <v>11</v>
      </c>
      <c r="D66" s="14">
        <v>10</v>
      </c>
      <c r="E66" s="16"/>
      <c r="F66" s="3">
        <f t="shared" si="2"/>
        <v>0</v>
      </c>
      <c r="G66" s="15"/>
      <c r="H66" s="3">
        <f t="shared" si="3"/>
        <v>0</v>
      </c>
      <c r="I66" s="11"/>
    </row>
    <row r="67" spans="1:9" ht="18.75" x14ac:dyDescent="0.25">
      <c r="A67" s="12">
        <v>60</v>
      </c>
      <c r="B67" s="13" t="s">
        <v>70</v>
      </c>
      <c r="C67" s="14" t="s">
        <v>11</v>
      </c>
      <c r="D67" s="14">
        <v>10</v>
      </c>
      <c r="E67" s="16"/>
      <c r="F67" s="3">
        <f t="shared" si="2"/>
        <v>0</v>
      </c>
      <c r="G67" s="15"/>
      <c r="H67" s="3">
        <f t="shared" si="3"/>
        <v>0</v>
      </c>
      <c r="I67" s="11"/>
    </row>
    <row r="68" spans="1:9" ht="18.75" x14ac:dyDescent="0.25">
      <c r="A68" s="12">
        <v>61</v>
      </c>
      <c r="B68" s="13" t="s">
        <v>71</v>
      </c>
      <c r="C68" s="14" t="s">
        <v>11</v>
      </c>
      <c r="D68" s="14">
        <v>4</v>
      </c>
      <c r="E68" s="16"/>
      <c r="F68" s="3">
        <f t="shared" si="2"/>
        <v>0</v>
      </c>
      <c r="G68" s="15"/>
      <c r="H68" s="3">
        <f t="shared" si="3"/>
        <v>0</v>
      </c>
      <c r="I68" s="11" t="s">
        <v>16</v>
      </c>
    </row>
    <row r="69" spans="1:9" ht="18.75" x14ac:dyDescent="0.25">
      <c r="A69" s="12">
        <v>62</v>
      </c>
      <c r="B69" s="13" t="s">
        <v>72</v>
      </c>
      <c r="C69" s="14" t="s">
        <v>11</v>
      </c>
      <c r="D69" s="14">
        <v>9</v>
      </c>
      <c r="E69" s="16"/>
      <c r="F69" s="3">
        <f t="shared" si="2"/>
        <v>0</v>
      </c>
      <c r="G69" s="15"/>
      <c r="H69" s="3">
        <f t="shared" si="3"/>
        <v>0</v>
      </c>
      <c r="I69" s="11" t="s">
        <v>16</v>
      </c>
    </row>
    <row r="70" spans="1:9" ht="18.75" x14ac:dyDescent="0.25">
      <c r="A70" s="12">
        <v>63</v>
      </c>
      <c r="B70" s="13" t="s">
        <v>73</v>
      </c>
      <c r="C70" s="14" t="s">
        <v>11</v>
      </c>
      <c r="D70" s="14">
        <v>5</v>
      </c>
      <c r="E70" s="16"/>
      <c r="F70" s="3">
        <f t="shared" si="2"/>
        <v>0</v>
      </c>
      <c r="G70" s="15"/>
      <c r="H70" s="3">
        <f t="shared" si="3"/>
        <v>0</v>
      </c>
      <c r="I70" s="11" t="s">
        <v>16</v>
      </c>
    </row>
    <row r="71" spans="1:9" ht="18.75" x14ac:dyDescent="0.25">
      <c r="A71" s="12">
        <v>64</v>
      </c>
      <c r="B71" s="13" t="s">
        <v>74</v>
      </c>
      <c r="C71" s="14" t="s">
        <v>11</v>
      </c>
      <c r="D71" s="14">
        <v>5</v>
      </c>
      <c r="E71" s="16"/>
      <c r="F71" s="3">
        <f t="shared" si="2"/>
        <v>0</v>
      </c>
      <c r="G71" s="15"/>
      <c r="H71" s="3">
        <f t="shared" si="3"/>
        <v>0</v>
      </c>
      <c r="I71" s="11" t="s">
        <v>16</v>
      </c>
    </row>
    <row r="72" spans="1:9" ht="18.75" x14ac:dyDescent="0.25">
      <c r="A72" s="12">
        <v>65</v>
      </c>
      <c r="B72" s="13" t="s">
        <v>75</v>
      </c>
      <c r="C72" s="14" t="s">
        <v>11</v>
      </c>
      <c r="D72" s="14">
        <v>15</v>
      </c>
      <c r="E72" s="16"/>
      <c r="F72" s="3">
        <f t="shared" si="2"/>
        <v>0</v>
      </c>
      <c r="G72" s="15"/>
      <c r="H72" s="3">
        <f t="shared" si="3"/>
        <v>0</v>
      </c>
      <c r="I72" s="11" t="s">
        <v>16</v>
      </c>
    </row>
    <row r="73" spans="1:9" ht="18.75" x14ac:dyDescent="0.25">
      <c r="A73" s="12">
        <v>66</v>
      </c>
      <c r="B73" s="13" t="s">
        <v>135</v>
      </c>
      <c r="C73" s="14" t="s">
        <v>11</v>
      </c>
      <c r="D73" s="14">
        <v>30</v>
      </c>
      <c r="E73" s="16"/>
      <c r="F73" s="3">
        <f t="shared" si="2"/>
        <v>0</v>
      </c>
      <c r="G73" s="15"/>
      <c r="H73" s="3">
        <f t="shared" si="3"/>
        <v>0</v>
      </c>
      <c r="I73" s="11"/>
    </row>
    <row r="74" spans="1:9" ht="18.75" x14ac:dyDescent="0.25">
      <c r="A74" s="12">
        <v>67</v>
      </c>
      <c r="B74" s="13" t="s">
        <v>137</v>
      </c>
      <c r="C74" s="14" t="s">
        <v>11</v>
      </c>
      <c r="D74" s="14">
        <v>30</v>
      </c>
      <c r="E74" s="16"/>
      <c r="F74" s="3">
        <f t="shared" si="2"/>
        <v>0</v>
      </c>
      <c r="G74" s="15"/>
      <c r="H74" s="3">
        <f t="shared" si="3"/>
        <v>0</v>
      </c>
      <c r="I74" s="11"/>
    </row>
    <row r="75" spans="1:9" ht="18.75" x14ac:dyDescent="0.25">
      <c r="A75" s="12">
        <v>68</v>
      </c>
      <c r="B75" s="13" t="s">
        <v>135</v>
      </c>
      <c r="C75" s="14" t="s">
        <v>11</v>
      </c>
      <c r="D75" s="14">
        <v>140</v>
      </c>
      <c r="E75" s="16"/>
      <c r="F75" s="3">
        <f t="shared" si="2"/>
        <v>0</v>
      </c>
      <c r="G75" s="15"/>
      <c r="H75" s="3">
        <f t="shared" si="3"/>
        <v>0</v>
      </c>
      <c r="I75" s="11"/>
    </row>
    <row r="76" spans="1:9" ht="18.75" x14ac:dyDescent="0.25">
      <c r="A76" s="12">
        <v>69</v>
      </c>
      <c r="B76" s="13" t="s">
        <v>136</v>
      </c>
      <c r="C76" s="14" t="s">
        <v>11</v>
      </c>
      <c r="D76" s="14">
        <v>30</v>
      </c>
      <c r="E76" s="16"/>
      <c r="F76" s="3">
        <f t="shared" si="2"/>
        <v>0</v>
      </c>
      <c r="G76" s="15"/>
      <c r="H76" s="3">
        <f t="shared" si="3"/>
        <v>0</v>
      </c>
      <c r="I76" s="11"/>
    </row>
    <row r="77" spans="1:9" ht="18.75" x14ac:dyDescent="0.25">
      <c r="A77" s="12">
        <v>70</v>
      </c>
      <c r="B77" s="13" t="s">
        <v>137</v>
      </c>
      <c r="C77" s="14" t="s">
        <v>11</v>
      </c>
      <c r="D77" s="14">
        <v>20</v>
      </c>
      <c r="E77" s="16"/>
      <c r="F77" s="3">
        <f t="shared" si="2"/>
        <v>0</v>
      </c>
      <c r="G77" s="15"/>
      <c r="H77" s="3">
        <f t="shared" si="3"/>
        <v>0</v>
      </c>
      <c r="I77" s="11"/>
    </row>
    <row r="78" spans="1:9" ht="30" x14ac:dyDescent="0.25">
      <c r="A78" s="12">
        <v>71</v>
      </c>
      <c r="B78" s="13" t="s">
        <v>76</v>
      </c>
      <c r="C78" s="14" t="s">
        <v>11</v>
      </c>
      <c r="D78" s="14">
        <v>10</v>
      </c>
      <c r="E78" s="16"/>
      <c r="F78" s="3">
        <f t="shared" si="2"/>
        <v>0</v>
      </c>
      <c r="G78" s="15"/>
      <c r="H78" s="3">
        <f t="shared" si="3"/>
        <v>0</v>
      </c>
      <c r="I78" s="11"/>
    </row>
    <row r="79" spans="1:9" ht="30" x14ac:dyDescent="0.25">
      <c r="A79" s="12">
        <v>72</v>
      </c>
      <c r="B79" s="13" t="s">
        <v>77</v>
      </c>
      <c r="C79" s="14" t="s">
        <v>11</v>
      </c>
      <c r="D79" s="14">
        <v>10</v>
      </c>
      <c r="E79" s="16"/>
      <c r="F79" s="3">
        <f t="shared" si="2"/>
        <v>0</v>
      </c>
      <c r="G79" s="15"/>
      <c r="H79" s="3">
        <f t="shared" si="3"/>
        <v>0</v>
      </c>
      <c r="I79" s="11"/>
    </row>
    <row r="80" spans="1:9" ht="30" x14ac:dyDescent="0.25">
      <c r="A80" s="12">
        <v>73</v>
      </c>
      <c r="B80" s="13" t="s">
        <v>78</v>
      </c>
      <c r="C80" s="14" t="s">
        <v>11</v>
      </c>
      <c r="D80" s="14">
        <v>10</v>
      </c>
      <c r="E80" s="16"/>
      <c r="F80" s="3">
        <f t="shared" si="2"/>
        <v>0</v>
      </c>
      <c r="G80" s="15"/>
      <c r="H80" s="3">
        <f t="shared" si="3"/>
        <v>0</v>
      </c>
      <c r="I80" s="11"/>
    </row>
    <row r="81" spans="1:9" ht="30" x14ac:dyDescent="0.25">
      <c r="A81" s="12">
        <v>74</v>
      </c>
      <c r="B81" s="13" t="s">
        <v>79</v>
      </c>
      <c r="C81" s="14" t="s">
        <v>11</v>
      </c>
      <c r="D81" s="14">
        <v>10</v>
      </c>
      <c r="E81" s="16"/>
      <c r="F81" s="3">
        <f t="shared" si="2"/>
        <v>0</v>
      </c>
      <c r="G81" s="15"/>
      <c r="H81" s="3">
        <f t="shared" si="3"/>
        <v>0</v>
      </c>
      <c r="I81" s="11"/>
    </row>
    <row r="82" spans="1:9" ht="30" x14ac:dyDescent="0.25">
      <c r="A82" s="12">
        <v>75</v>
      </c>
      <c r="B82" s="13" t="s">
        <v>80</v>
      </c>
      <c r="C82" s="14" t="s">
        <v>11</v>
      </c>
      <c r="D82" s="14">
        <v>10</v>
      </c>
      <c r="E82" s="16"/>
      <c r="F82" s="3">
        <f t="shared" ref="F82:F134" si="4">ROUND(D82*E82,2)</f>
        <v>0</v>
      </c>
      <c r="G82" s="15"/>
      <c r="H82" s="3">
        <f t="shared" ref="H82:H134" si="5">ROUND(F82*G82+F82,2)</f>
        <v>0</v>
      </c>
      <c r="I82" s="11"/>
    </row>
    <row r="83" spans="1:9" ht="30" x14ac:dyDescent="0.25">
      <c r="A83" s="12">
        <v>76</v>
      </c>
      <c r="B83" s="13" t="s">
        <v>81</v>
      </c>
      <c r="C83" s="14" t="s">
        <v>11</v>
      </c>
      <c r="D83" s="14">
        <v>10</v>
      </c>
      <c r="E83" s="16"/>
      <c r="F83" s="3">
        <f t="shared" si="4"/>
        <v>0</v>
      </c>
      <c r="G83" s="15"/>
      <c r="H83" s="3">
        <f t="shared" si="5"/>
        <v>0</v>
      </c>
      <c r="I83" s="11"/>
    </row>
    <row r="84" spans="1:9" ht="30" x14ac:dyDescent="0.25">
      <c r="A84" s="12">
        <v>77</v>
      </c>
      <c r="B84" s="13" t="s">
        <v>82</v>
      </c>
      <c r="C84" s="14" t="s">
        <v>11</v>
      </c>
      <c r="D84" s="14">
        <v>10</v>
      </c>
      <c r="E84" s="16"/>
      <c r="F84" s="3">
        <f t="shared" si="4"/>
        <v>0</v>
      </c>
      <c r="G84" s="15"/>
      <c r="H84" s="3">
        <f t="shared" si="5"/>
        <v>0</v>
      </c>
      <c r="I84" s="11"/>
    </row>
    <row r="85" spans="1:9" ht="30" x14ac:dyDescent="0.25">
      <c r="A85" s="12">
        <v>78</v>
      </c>
      <c r="B85" s="13" t="s">
        <v>83</v>
      </c>
      <c r="C85" s="14" t="s">
        <v>11</v>
      </c>
      <c r="D85" s="14">
        <v>10</v>
      </c>
      <c r="E85" s="16"/>
      <c r="F85" s="3">
        <f t="shared" si="4"/>
        <v>0</v>
      </c>
      <c r="G85" s="15"/>
      <c r="H85" s="3">
        <f t="shared" si="5"/>
        <v>0</v>
      </c>
      <c r="I85" s="11"/>
    </row>
    <row r="86" spans="1:9" ht="30" x14ac:dyDescent="0.25">
      <c r="A86" s="12">
        <v>79</v>
      </c>
      <c r="B86" s="13" t="s">
        <v>84</v>
      </c>
      <c r="C86" s="14" t="s">
        <v>11</v>
      </c>
      <c r="D86" s="14">
        <v>10</v>
      </c>
      <c r="E86" s="16"/>
      <c r="F86" s="3">
        <f t="shared" si="4"/>
        <v>0</v>
      </c>
      <c r="G86" s="15"/>
      <c r="H86" s="3">
        <f t="shared" si="5"/>
        <v>0</v>
      </c>
      <c r="I86" s="11"/>
    </row>
    <row r="87" spans="1:9" ht="30" x14ac:dyDescent="0.25">
      <c r="A87" s="12">
        <v>80</v>
      </c>
      <c r="B87" s="13" t="s">
        <v>85</v>
      </c>
      <c r="C87" s="14" t="s">
        <v>11</v>
      </c>
      <c r="D87" s="14">
        <v>10</v>
      </c>
      <c r="E87" s="16"/>
      <c r="F87" s="3">
        <f t="shared" si="4"/>
        <v>0</v>
      </c>
      <c r="G87" s="15"/>
      <c r="H87" s="3">
        <f t="shared" si="5"/>
        <v>0</v>
      </c>
      <c r="I87" s="11"/>
    </row>
    <row r="88" spans="1:9" ht="30" x14ac:dyDescent="0.25">
      <c r="A88" s="12">
        <v>81</v>
      </c>
      <c r="B88" s="13" t="s">
        <v>86</v>
      </c>
      <c r="C88" s="14" t="s">
        <v>11</v>
      </c>
      <c r="D88" s="14">
        <v>10</v>
      </c>
      <c r="E88" s="16"/>
      <c r="F88" s="3">
        <f t="shared" si="4"/>
        <v>0</v>
      </c>
      <c r="G88" s="15"/>
      <c r="H88" s="3">
        <f t="shared" si="5"/>
        <v>0</v>
      </c>
      <c r="I88" s="11"/>
    </row>
    <row r="89" spans="1:9" ht="18.75" x14ac:dyDescent="0.25">
      <c r="A89" s="12">
        <v>82</v>
      </c>
      <c r="B89" s="13" t="s">
        <v>87</v>
      </c>
      <c r="C89" s="14" t="s">
        <v>11</v>
      </c>
      <c r="D89" s="14">
        <v>50</v>
      </c>
      <c r="E89" s="16"/>
      <c r="F89" s="3">
        <f t="shared" si="4"/>
        <v>0</v>
      </c>
      <c r="G89" s="15"/>
      <c r="H89" s="3">
        <f t="shared" si="5"/>
        <v>0</v>
      </c>
      <c r="I89" s="11" t="s">
        <v>16</v>
      </c>
    </row>
    <row r="90" spans="1:9" ht="18.75" x14ac:dyDescent="0.25">
      <c r="A90" s="12">
        <v>83</v>
      </c>
      <c r="B90" s="13" t="s">
        <v>88</v>
      </c>
      <c r="C90" s="14" t="s">
        <v>11</v>
      </c>
      <c r="D90" s="14">
        <v>10</v>
      </c>
      <c r="E90" s="16"/>
      <c r="F90" s="3">
        <f t="shared" si="4"/>
        <v>0</v>
      </c>
      <c r="G90" s="15"/>
      <c r="H90" s="3">
        <f t="shared" si="5"/>
        <v>0</v>
      </c>
      <c r="I90" s="11" t="s">
        <v>16</v>
      </c>
    </row>
    <row r="91" spans="1:9" ht="18.75" x14ac:dyDescent="0.25">
      <c r="A91" s="12">
        <v>84</v>
      </c>
      <c r="B91" s="13" t="s">
        <v>89</v>
      </c>
      <c r="C91" s="14" t="s">
        <v>11</v>
      </c>
      <c r="D91" s="14">
        <v>30</v>
      </c>
      <c r="E91" s="16"/>
      <c r="F91" s="3">
        <f t="shared" si="4"/>
        <v>0</v>
      </c>
      <c r="G91" s="15"/>
      <c r="H91" s="3">
        <f t="shared" si="5"/>
        <v>0</v>
      </c>
      <c r="I91" s="11" t="s">
        <v>16</v>
      </c>
    </row>
    <row r="92" spans="1:9" ht="30" x14ac:dyDescent="0.25">
      <c r="A92" s="12">
        <v>85</v>
      </c>
      <c r="B92" s="13" t="s">
        <v>90</v>
      </c>
      <c r="C92" s="14" t="s">
        <v>11</v>
      </c>
      <c r="D92" s="14">
        <v>10</v>
      </c>
      <c r="E92" s="16"/>
      <c r="F92" s="3">
        <f t="shared" si="4"/>
        <v>0</v>
      </c>
      <c r="G92" s="15"/>
      <c r="H92" s="3">
        <f t="shared" si="5"/>
        <v>0</v>
      </c>
      <c r="I92" s="11" t="s">
        <v>16</v>
      </c>
    </row>
    <row r="93" spans="1:9" ht="18.75" x14ac:dyDescent="0.25">
      <c r="A93" s="12">
        <v>86</v>
      </c>
      <c r="B93" s="13" t="s">
        <v>91</v>
      </c>
      <c r="C93" s="14" t="s">
        <v>11</v>
      </c>
      <c r="D93" s="14">
        <v>10</v>
      </c>
      <c r="E93" s="16"/>
      <c r="F93" s="3">
        <f t="shared" si="4"/>
        <v>0</v>
      </c>
      <c r="G93" s="15"/>
      <c r="H93" s="3">
        <f t="shared" si="5"/>
        <v>0</v>
      </c>
      <c r="I93" s="11" t="s">
        <v>16</v>
      </c>
    </row>
    <row r="94" spans="1:9" ht="30" x14ac:dyDescent="0.25">
      <c r="A94" s="12">
        <v>87</v>
      </c>
      <c r="B94" s="13" t="s">
        <v>92</v>
      </c>
      <c r="C94" s="14" t="s">
        <v>11</v>
      </c>
      <c r="D94" s="14">
        <v>10</v>
      </c>
      <c r="E94" s="16"/>
      <c r="F94" s="3">
        <f t="shared" si="4"/>
        <v>0</v>
      </c>
      <c r="G94" s="15"/>
      <c r="H94" s="3">
        <f t="shared" si="5"/>
        <v>0</v>
      </c>
      <c r="I94" s="11" t="s">
        <v>16</v>
      </c>
    </row>
    <row r="95" spans="1:9" ht="18.75" x14ac:dyDescent="0.25">
      <c r="A95" s="12">
        <v>88</v>
      </c>
      <c r="B95" s="13" t="s">
        <v>93</v>
      </c>
      <c r="C95" s="14" t="s">
        <v>11</v>
      </c>
      <c r="D95" s="14">
        <v>20</v>
      </c>
      <c r="E95" s="16"/>
      <c r="F95" s="3">
        <f t="shared" si="4"/>
        <v>0</v>
      </c>
      <c r="G95" s="15"/>
      <c r="H95" s="3">
        <f t="shared" si="5"/>
        <v>0</v>
      </c>
      <c r="I95" s="11" t="s">
        <v>16</v>
      </c>
    </row>
    <row r="96" spans="1:9" ht="18.75" x14ac:dyDescent="0.25">
      <c r="A96" s="12">
        <v>89</v>
      </c>
      <c r="B96" s="13" t="s">
        <v>94</v>
      </c>
      <c r="C96" s="14" t="s">
        <v>95</v>
      </c>
      <c r="D96" s="14">
        <v>30</v>
      </c>
      <c r="E96" s="16"/>
      <c r="F96" s="3">
        <f t="shared" si="4"/>
        <v>0</v>
      </c>
      <c r="G96" s="15"/>
      <c r="H96" s="3">
        <f t="shared" si="5"/>
        <v>0</v>
      </c>
      <c r="I96" s="11" t="s">
        <v>16</v>
      </c>
    </row>
    <row r="97" spans="1:9" ht="18.75" x14ac:dyDescent="0.25">
      <c r="A97" s="12">
        <v>90</v>
      </c>
      <c r="B97" s="13" t="s">
        <v>96</v>
      </c>
      <c r="C97" s="14" t="s">
        <v>11</v>
      </c>
      <c r="D97" s="14">
        <v>10</v>
      </c>
      <c r="E97" s="16"/>
      <c r="F97" s="3">
        <f t="shared" si="4"/>
        <v>0</v>
      </c>
      <c r="G97" s="15"/>
      <c r="H97" s="3">
        <f t="shared" si="5"/>
        <v>0</v>
      </c>
      <c r="I97" s="11" t="s">
        <v>16</v>
      </c>
    </row>
    <row r="98" spans="1:9" ht="18.75" x14ac:dyDescent="0.25">
      <c r="A98" s="12">
        <v>91</v>
      </c>
      <c r="B98" s="13" t="s">
        <v>138</v>
      </c>
      <c r="C98" s="14" t="s">
        <v>11</v>
      </c>
      <c r="D98" s="14">
        <v>40</v>
      </c>
      <c r="E98" s="16"/>
      <c r="F98" s="3">
        <f t="shared" si="4"/>
        <v>0</v>
      </c>
      <c r="G98" s="15"/>
      <c r="H98" s="3">
        <f t="shared" si="5"/>
        <v>0</v>
      </c>
      <c r="I98" s="11" t="s">
        <v>16</v>
      </c>
    </row>
    <row r="99" spans="1:9" ht="18.75" x14ac:dyDescent="0.25">
      <c r="A99" s="12">
        <v>92</v>
      </c>
      <c r="B99" s="13" t="s">
        <v>139</v>
      </c>
      <c r="C99" s="14" t="s">
        <v>11</v>
      </c>
      <c r="D99" s="14">
        <v>30</v>
      </c>
      <c r="E99" s="16"/>
      <c r="F99" s="3">
        <f t="shared" si="4"/>
        <v>0</v>
      </c>
      <c r="G99" s="15"/>
      <c r="H99" s="3">
        <f t="shared" si="5"/>
        <v>0</v>
      </c>
      <c r="I99" s="11" t="s">
        <v>16</v>
      </c>
    </row>
    <row r="100" spans="1:9" ht="18.75" x14ac:dyDescent="0.25">
      <c r="A100" s="12">
        <v>93</v>
      </c>
      <c r="B100" s="13" t="s">
        <v>140</v>
      </c>
      <c r="C100" s="14" t="s">
        <v>11</v>
      </c>
      <c r="D100" s="14">
        <v>30</v>
      </c>
      <c r="E100" s="16"/>
      <c r="F100" s="3">
        <f t="shared" si="4"/>
        <v>0</v>
      </c>
      <c r="G100" s="15"/>
      <c r="H100" s="3">
        <f t="shared" si="5"/>
        <v>0</v>
      </c>
      <c r="I100" s="11" t="s">
        <v>16</v>
      </c>
    </row>
    <row r="101" spans="1:9" ht="18.75" x14ac:dyDescent="0.25">
      <c r="A101" s="12">
        <v>94</v>
      </c>
      <c r="B101" s="13" t="s">
        <v>141</v>
      </c>
      <c r="C101" s="14" t="s">
        <v>11</v>
      </c>
      <c r="D101" s="14">
        <v>10</v>
      </c>
      <c r="E101" s="16"/>
      <c r="F101" s="3">
        <f t="shared" si="4"/>
        <v>0</v>
      </c>
      <c r="G101" s="15"/>
      <c r="H101" s="3">
        <f t="shared" si="5"/>
        <v>0</v>
      </c>
      <c r="I101" s="11" t="s">
        <v>16</v>
      </c>
    </row>
    <row r="102" spans="1:9" ht="18.75" x14ac:dyDescent="0.25">
      <c r="A102" s="12">
        <v>95</v>
      </c>
      <c r="B102" s="13" t="s">
        <v>142</v>
      </c>
      <c r="C102" s="14" t="s">
        <v>11</v>
      </c>
      <c r="D102" s="14">
        <v>5</v>
      </c>
      <c r="E102" s="16"/>
      <c r="F102" s="3">
        <f t="shared" si="4"/>
        <v>0</v>
      </c>
      <c r="G102" s="15"/>
      <c r="H102" s="3">
        <f t="shared" si="5"/>
        <v>0</v>
      </c>
      <c r="I102" s="11" t="s">
        <v>16</v>
      </c>
    </row>
    <row r="103" spans="1:9" ht="18.75" x14ac:dyDescent="0.25">
      <c r="A103" s="12">
        <v>96</v>
      </c>
      <c r="B103" s="13" t="s">
        <v>143</v>
      </c>
      <c r="C103" s="14" t="s">
        <v>11</v>
      </c>
      <c r="D103" s="14">
        <v>5</v>
      </c>
      <c r="E103" s="16"/>
      <c r="F103" s="3">
        <f t="shared" si="4"/>
        <v>0</v>
      </c>
      <c r="G103" s="15"/>
      <c r="H103" s="3">
        <f t="shared" si="5"/>
        <v>0</v>
      </c>
      <c r="I103" s="11" t="s">
        <v>16</v>
      </c>
    </row>
    <row r="104" spans="1:9" ht="18.75" x14ac:dyDescent="0.25">
      <c r="A104" s="12">
        <v>97</v>
      </c>
      <c r="B104" s="13" t="s">
        <v>97</v>
      </c>
      <c r="C104" s="14" t="s">
        <v>11</v>
      </c>
      <c r="D104" s="14">
        <v>60</v>
      </c>
      <c r="E104" s="16"/>
      <c r="F104" s="3">
        <f t="shared" si="4"/>
        <v>0</v>
      </c>
      <c r="G104" s="15"/>
      <c r="H104" s="3">
        <f t="shared" si="5"/>
        <v>0</v>
      </c>
      <c r="I104" s="11" t="s">
        <v>16</v>
      </c>
    </row>
    <row r="105" spans="1:9" ht="18.75" x14ac:dyDescent="0.25">
      <c r="A105" s="12">
        <v>98</v>
      </c>
      <c r="B105" s="13" t="s">
        <v>98</v>
      </c>
      <c r="C105" s="14" t="s">
        <v>11</v>
      </c>
      <c r="D105" s="14">
        <v>50</v>
      </c>
      <c r="E105" s="16"/>
      <c r="F105" s="3">
        <f t="shared" si="4"/>
        <v>0</v>
      </c>
      <c r="G105" s="15"/>
      <c r="H105" s="3">
        <f t="shared" si="5"/>
        <v>0</v>
      </c>
      <c r="I105" s="11" t="s">
        <v>16</v>
      </c>
    </row>
    <row r="106" spans="1:9" ht="18.75" x14ac:dyDescent="0.25">
      <c r="A106" s="12">
        <v>99</v>
      </c>
      <c r="B106" s="13" t="s">
        <v>99</v>
      </c>
      <c r="C106" s="14" t="s">
        <v>11</v>
      </c>
      <c r="D106" s="14">
        <v>30</v>
      </c>
      <c r="E106" s="16"/>
      <c r="F106" s="3">
        <f t="shared" si="4"/>
        <v>0</v>
      </c>
      <c r="G106" s="15"/>
      <c r="H106" s="3">
        <f t="shared" si="5"/>
        <v>0</v>
      </c>
      <c r="I106" s="11" t="s">
        <v>16</v>
      </c>
    </row>
    <row r="107" spans="1:9" ht="18.75" x14ac:dyDescent="0.25">
      <c r="A107" s="12">
        <v>100</v>
      </c>
      <c r="B107" s="13" t="s">
        <v>144</v>
      </c>
      <c r="C107" s="14" t="s">
        <v>11</v>
      </c>
      <c r="D107" s="14">
        <v>50</v>
      </c>
      <c r="E107" s="16"/>
      <c r="F107" s="3">
        <f t="shared" si="4"/>
        <v>0</v>
      </c>
      <c r="G107" s="15"/>
      <c r="H107" s="3">
        <f t="shared" si="5"/>
        <v>0</v>
      </c>
      <c r="I107" s="11" t="s">
        <v>16</v>
      </c>
    </row>
    <row r="108" spans="1:9" ht="18.75" x14ac:dyDescent="0.25">
      <c r="A108" s="12">
        <v>101</v>
      </c>
      <c r="B108" s="13" t="s">
        <v>100</v>
      </c>
      <c r="C108" s="14" t="s">
        <v>11</v>
      </c>
      <c r="D108" s="14">
        <v>10</v>
      </c>
      <c r="E108" s="16"/>
      <c r="F108" s="3">
        <f t="shared" si="4"/>
        <v>0</v>
      </c>
      <c r="G108" s="15"/>
      <c r="H108" s="3">
        <f t="shared" si="5"/>
        <v>0</v>
      </c>
      <c r="I108" s="11" t="s">
        <v>16</v>
      </c>
    </row>
    <row r="109" spans="1:9" ht="30" x14ac:dyDescent="0.25">
      <c r="A109" s="12">
        <v>102</v>
      </c>
      <c r="B109" s="13" t="s">
        <v>101</v>
      </c>
      <c r="C109" s="14" t="s">
        <v>11</v>
      </c>
      <c r="D109" s="14">
        <v>20</v>
      </c>
      <c r="E109" s="16"/>
      <c r="F109" s="3">
        <f t="shared" si="4"/>
        <v>0</v>
      </c>
      <c r="G109" s="15"/>
      <c r="H109" s="3">
        <f t="shared" si="5"/>
        <v>0</v>
      </c>
      <c r="I109" s="11" t="s">
        <v>16</v>
      </c>
    </row>
    <row r="110" spans="1:9" ht="30" x14ac:dyDescent="0.25">
      <c r="A110" s="12">
        <v>103</v>
      </c>
      <c r="B110" s="13" t="s">
        <v>102</v>
      </c>
      <c r="C110" s="14" t="s">
        <v>11</v>
      </c>
      <c r="D110" s="14">
        <v>30</v>
      </c>
      <c r="E110" s="16"/>
      <c r="F110" s="3">
        <f t="shared" si="4"/>
        <v>0</v>
      </c>
      <c r="G110" s="15"/>
      <c r="H110" s="3">
        <f t="shared" si="5"/>
        <v>0</v>
      </c>
      <c r="I110" s="11" t="s">
        <v>16</v>
      </c>
    </row>
    <row r="111" spans="1:9" ht="18.75" x14ac:dyDescent="0.25">
      <c r="A111" s="12">
        <v>104</v>
      </c>
      <c r="B111" s="13" t="s">
        <v>103</v>
      </c>
      <c r="C111" s="14" t="s">
        <v>11</v>
      </c>
      <c r="D111" s="14">
        <v>10</v>
      </c>
      <c r="E111" s="16"/>
      <c r="F111" s="3">
        <f t="shared" si="4"/>
        <v>0</v>
      </c>
      <c r="G111" s="15"/>
      <c r="H111" s="3">
        <f t="shared" si="5"/>
        <v>0</v>
      </c>
      <c r="I111" s="11" t="s">
        <v>16</v>
      </c>
    </row>
    <row r="112" spans="1:9" ht="18.75" x14ac:dyDescent="0.25">
      <c r="A112" s="12">
        <v>105</v>
      </c>
      <c r="B112" s="13" t="s">
        <v>104</v>
      </c>
      <c r="C112" s="14" t="s">
        <v>11</v>
      </c>
      <c r="D112" s="14">
        <v>10</v>
      </c>
      <c r="E112" s="16"/>
      <c r="F112" s="3">
        <f t="shared" si="4"/>
        <v>0</v>
      </c>
      <c r="G112" s="15"/>
      <c r="H112" s="3">
        <f t="shared" si="5"/>
        <v>0</v>
      </c>
      <c r="I112" s="11" t="s">
        <v>16</v>
      </c>
    </row>
    <row r="113" spans="1:9" ht="30" x14ac:dyDescent="0.25">
      <c r="A113" s="12">
        <v>106</v>
      </c>
      <c r="B113" s="13" t="s">
        <v>105</v>
      </c>
      <c r="C113" s="14" t="s">
        <v>11</v>
      </c>
      <c r="D113" s="14">
        <v>10</v>
      </c>
      <c r="E113" s="16"/>
      <c r="F113" s="3">
        <f t="shared" si="4"/>
        <v>0</v>
      </c>
      <c r="G113" s="15"/>
      <c r="H113" s="3">
        <f t="shared" si="5"/>
        <v>0</v>
      </c>
      <c r="I113" s="11" t="s">
        <v>16</v>
      </c>
    </row>
    <row r="114" spans="1:9" ht="14.25" customHeight="1" x14ac:dyDescent="0.25">
      <c r="A114" s="12">
        <v>107</v>
      </c>
      <c r="B114" s="13" t="s">
        <v>106</v>
      </c>
      <c r="C114" s="14" t="s">
        <v>11</v>
      </c>
      <c r="D114" s="14">
        <v>10</v>
      </c>
      <c r="E114" s="16"/>
      <c r="F114" s="3">
        <f t="shared" si="4"/>
        <v>0</v>
      </c>
      <c r="G114" s="15"/>
      <c r="H114" s="3">
        <f t="shared" si="5"/>
        <v>0</v>
      </c>
      <c r="I114" s="11" t="s">
        <v>16</v>
      </c>
    </row>
    <row r="115" spans="1:9" ht="18.75" x14ac:dyDescent="0.25">
      <c r="A115" s="12">
        <v>108</v>
      </c>
      <c r="B115" s="13" t="s">
        <v>107</v>
      </c>
      <c r="C115" s="14" t="s">
        <v>11</v>
      </c>
      <c r="D115" s="14">
        <v>10</v>
      </c>
      <c r="E115" s="16"/>
      <c r="F115" s="3">
        <f t="shared" si="4"/>
        <v>0</v>
      </c>
      <c r="G115" s="15"/>
      <c r="H115" s="3">
        <f t="shared" si="5"/>
        <v>0</v>
      </c>
      <c r="I115" s="11" t="s">
        <v>16</v>
      </c>
    </row>
    <row r="116" spans="1:9" ht="30" x14ac:dyDescent="0.25">
      <c r="A116" s="12">
        <v>109</v>
      </c>
      <c r="B116" s="13" t="s">
        <v>108</v>
      </c>
      <c r="C116" s="14" t="s">
        <v>11</v>
      </c>
      <c r="D116" s="14">
        <v>10</v>
      </c>
      <c r="E116" s="16"/>
      <c r="F116" s="3">
        <f t="shared" si="4"/>
        <v>0</v>
      </c>
      <c r="G116" s="15"/>
      <c r="H116" s="3">
        <f t="shared" si="5"/>
        <v>0</v>
      </c>
      <c r="I116" s="11" t="s">
        <v>16</v>
      </c>
    </row>
    <row r="117" spans="1:9" ht="18.75" x14ac:dyDescent="0.25">
      <c r="A117" s="12">
        <v>110</v>
      </c>
      <c r="B117" s="13" t="s">
        <v>109</v>
      </c>
      <c r="C117" s="14" t="s">
        <v>11</v>
      </c>
      <c r="D117" s="14">
        <v>10</v>
      </c>
      <c r="E117" s="16"/>
      <c r="F117" s="3">
        <f t="shared" si="4"/>
        <v>0</v>
      </c>
      <c r="G117" s="15"/>
      <c r="H117" s="3">
        <f t="shared" si="5"/>
        <v>0</v>
      </c>
      <c r="I117" s="11" t="s">
        <v>16</v>
      </c>
    </row>
    <row r="118" spans="1:9" ht="18.75" x14ac:dyDescent="0.25">
      <c r="A118" s="12">
        <v>111</v>
      </c>
      <c r="B118" s="13" t="s">
        <v>110</v>
      </c>
      <c r="C118" s="14" t="s">
        <v>11</v>
      </c>
      <c r="D118" s="14">
        <v>20</v>
      </c>
      <c r="E118" s="16"/>
      <c r="F118" s="3">
        <f t="shared" si="4"/>
        <v>0</v>
      </c>
      <c r="G118" s="15"/>
      <c r="H118" s="3">
        <f t="shared" si="5"/>
        <v>0</v>
      </c>
      <c r="I118" s="11" t="s">
        <v>16</v>
      </c>
    </row>
    <row r="119" spans="1:9" ht="18.75" x14ac:dyDescent="0.25">
      <c r="A119" s="12">
        <v>112</v>
      </c>
      <c r="B119" s="13" t="s">
        <v>111</v>
      </c>
      <c r="C119" s="14" t="s">
        <v>11</v>
      </c>
      <c r="D119" s="14">
        <v>4</v>
      </c>
      <c r="E119" s="16"/>
      <c r="F119" s="3">
        <f t="shared" si="4"/>
        <v>0</v>
      </c>
      <c r="G119" s="15"/>
      <c r="H119" s="3">
        <f t="shared" si="5"/>
        <v>0</v>
      </c>
      <c r="I119" s="11"/>
    </row>
    <row r="120" spans="1:9" ht="18.75" x14ac:dyDescent="0.25">
      <c r="A120" s="12">
        <v>113</v>
      </c>
      <c r="B120" s="13" t="s">
        <v>112</v>
      </c>
      <c r="C120" s="14" t="s">
        <v>11</v>
      </c>
      <c r="D120" s="14">
        <v>20</v>
      </c>
      <c r="E120" s="16"/>
      <c r="F120" s="3">
        <f t="shared" si="4"/>
        <v>0</v>
      </c>
      <c r="G120" s="15"/>
      <c r="H120" s="3">
        <f t="shared" si="5"/>
        <v>0</v>
      </c>
      <c r="I120" s="11" t="s">
        <v>16</v>
      </c>
    </row>
    <row r="121" spans="1:9" ht="18.75" x14ac:dyDescent="0.25">
      <c r="A121" s="12">
        <v>114</v>
      </c>
      <c r="B121" s="13" t="s">
        <v>113</v>
      </c>
      <c r="C121" s="14" t="s">
        <v>11</v>
      </c>
      <c r="D121" s="14">
        <v>10</v>
      </c>
      <c r="E121" s="16"/>
      <c r="F121" s="3">
        <f t="shared" si="4"/>
        <v>0</v>
      </c>
      <c r="G121" s="15"/>
      <c r="H121" s="3">
        <f t="shared" si="5"/>
        <v>0</v>
      </c>
      <c r="I121" s="11" t="s">
        <v>16</v>
      </c>
    </row>
    <row r="122" spans="1:9" ht="15.75" customHeight="1" x14ac:dyDescent="0.25">
      <c r="A122" s="12">
        <v>115</v>
      </c>
      <c r="B122" s="13" t="s">
        <v>114</v>
      </c>
      <c r="C122" s="14" t="s">
        <v>11</v>
      </c>
      <c r="D122" s="14">
        <v>10</v>
      </c>
      <c r="E122" s="16"/>
      <c r="F122" s="3">
        <f t="shared" si="4"/>
        <v>0</v>
      </c>
      <c r="G122" s="15"/>
      <c r="H122" s="3">
        <f t="shared" si="5"/>
        <v>0</v>
      </c>
      <c r="I122" s="11" t="s">
        <v>16</v>
      </c>
    </row>
    <row r="123" spans="1:9" ht="33.75" customHeight="1" x14ac:dyDescent="0.25">
      <c r="A123" s="12">
        <v>116</v>
      </c>
      <c r="B123" s="13" t="s">
        <v>145</v>
      </c>
      <c r="C123" s="14" t="s">
        <v>11</v>
      </c>
      <c r="D123" s="14">
        <v>15</v>
      </c>
      <c r="E123" s="16"/>
      <c r="F123" s="3">
        <f t="shared" si="4"/>
        <v>0</v>
      </c>
      <c r="G123" s="15"/>
      <c r="H123" s="3">
        <f t="shared" si="5"/>
        <v>0</v>
      </c>
      <c r="I123" s="11" t="s">
        <v>16</v>
      </c>
    </row>
    <row r="124" spans="1:9" ht="30.75" customHeight="1" x14ac:dyDescent="0.25">
      <c r="A124" s="12">
        <v>117</v>
      </c>
      <c r="B124" s="13" t="s">
        <v>146</v>
      </c>
      <c r="C124" s="14" t="s">
        <v>11</v>
      </c>
      <c r="D124" s="14">
        <v>15</v>
      </c>
      <c r="E124" s="16"/>
      <c r="F124" s="3">
        <f t="shared" si="4"/>
        <v>0</v>
      </c>
      <c r="G124" s="15"/>
      <c r="H124" s="3">
        <f t="shared" si="5"/>
        <v>0</v>
      </c>
      <c r="I124" s="11" t="s">
        <v>16</v>
      </c>
    </row>
    <row r="125" spans="1:9" ht="21" customHeight="1" x14ac:dyDescent="0.25">
      <c r="A125" s="12">
        <v>118</v>
      </c>
      <c r="B125" s="13" t="s">
        <v>115</v>
      </c>
      <c r="C125" s="14" t="s">
        <v>11</v>
      </c>
      <c r="D125" s="14">
        <v>20</v>
      </c>
      <c r="E125" s="16"/>
      <c r="F125" s="3">
        <f t="shared" si="4"/>
        <v>0</v>
      </c>
      <c r="G125" s="15"/>
      <c r="H125" s="3">
        <f t="shared" si="5"/>
        <v>0</v>
      </c>
      <c r="I125" s="11" t="s">
        <v>16</v>
      </c>
    </row>
    <row r="126" spans="1:9" ht="31.5" customHeight="1" x14ac:dyDescent="0.25">
      <c r="A126" s="12">
        <v>119</v>
      </c>
      <c r="B126" s="13" t="s">
        <v>116</v>
      </c>
      <c r="C126" s="14" t="s">
        <v>11</v>
      </c>
      <c r="D126" s="14">
        <v>20</v>
      </c>
      <c r="E126" s="16"/>
      <c r="F126" s="3">
        <f t="shared" si="4"/>
        <v>0</v>
      </c>
      <c r="G126" s="15"/>
      <c r="H126" s="3">
        <f t="shared" si="5"/>
        <v>0</v>
      </c>
      <c r="I126" s="11" t="s">
        <v>16</v>
      </c>
    </row>
    <row r="127" spans="1:9" ht="35.25" customHeight="1" x14ac:dyDescent="0.25">
      <c r="A127" s="12">
        <v>120</v>
      </c>
      <c r="B127" s="13" t="s">
        <v>117</v>
      </c>
      <c r="C127" s="14" t="s">
        <v>11</v>
      </c>
      <c r="D127" s="14">
        <v>20</v>
      </c>
      <c r="E127" s="16"/>
      <c r="F127" s="3">
        <f t="shared" si="4"/>
        <v>0</v>
      </c>
      <c r="G127" s="15"/>
      <c r="H127" s="3">
        <f t="shared" si="5"/>
        <v>0</v>
      </c>
      <c r="I127" s="11" t="s">
        <v>16</v>
      </c>
    </row>
    <row r="128" spans="1:9" ht="22.5" customHeight="1" x14ac:dyDescent="0.25">
      <c r="A128" s="12">
        <v>121</v>
      </c>
      <c r="B128" s="13" t="s">
        <v>118</v>
      </c>
      <c r="C128" s="14" t="s">
        <v>11</v>
      </c>
      <c r="D128" s="14">
        <v>5</v>
      </c>
      <c r="E128" s="16"/>
      <c r="F128" s="3">
        <f t="shared" si="4"/>
        <v>0</v>
      </c>
      <c r="G128" s="15"/>
      <c r="H128" s="3">
        <f t="shared" si="5"/>
        <v>0</v>
      </c>
      <c r="I128" s="11" t="s">
        <v>16</v>
      </c>
    </row>
    <row r="129" spans="1:9" ht="30" x14ac:dyDescent="0.25">
      <c r="A129" s="12">
        <v>122</v>
      </c>
      <c r="B129" s="13" t="s">
        <v>119</v>
      </c>
      <c r="C129" s="14" t="s">
        <v>11</v>
      </c>
      <c r="D129" s="14">
        <v>7</v>
      </c>
      <c r="E129" s="16"/>
      <c r="F129" s="3">
        <f t="shared" si="4"/>
        <v>0</v>
      </c>
      <c r="G129" s="15"/>
      <c r="H129" s="3">
        <f t="shared" si="5"/>
        <v>0</v>
      </c>
      <c r="I129" s="11" t="s">
        <v>16</v>
      </c>
    </row>
    <row r="130" spans="1:9" ht="30" x14ac:dyDescent="0.25">
      <c r="A130" s="12">
        <v>123</v>
      </c>
      <c r="B130" s="13" t="s">
        <v>120</v>
      </c>
      <c r="C130" s="14" t="s">
        <v>11</v>
      </c>
      <c r="D130" s="14">
        <v>40</v>
      </c>
      <c r="E130" s="16"/>
      <c r="F130" s="3">
        <f t="shared" si="4"/>
        <v>0</v>
      </c>
      <c r="G130" s="15"/>
      <c r="H130" s="3">
        <f t="shared" si="5"/>
        <v>0</v>
      </c>
      <c r="I130" s="11"/>
    </row>
    <row r="131" spans="1:9" ht="30" x14ac:dyDescent="0.25">
      <c r="A131" s="12">
        <v>124</v>
      </c>
      <c r="B131" s="13" t="s">
        <v>121</v>
      </c>
      <c r="C131" s="14" t="s">
        <v>11</v>
      </c>
      <c r="D131" s="14">
        <v>40</v>
      </c>
      <c r="E131" s="16"/>
      <c r="F131" s="3">
        <f t="shared" si="4"/>
        <v>0</v>
      </c>
      <c r="G131" s="15"/>
      <c r="H131" s="3">
        <f t="shared" si="5"/>
        <v>0</v>
      </c>
      <c r="I131" s="11"/>
    </row>
    <row r="132" spans="1:9" ht="30" x14ac:dyDescent="0.25">
      <c r="A132" s="12">
        <v>125</v>
      </c>
      <c r="B132" s="13" t="s">
        <v>122</v>
      </c>
      <c r="C132" s="14" t="s">
        <v>11</v>
      </c>
      <c r="D132" s="14">
        <v>50</v>
      </c>
      <c r="E132" s="16"/>
      <c r="F132" s="3">
        <f t="shared" si="4"/>
        <v>0</v>
      </c>
      <c r="G132" s="15"/>
      <c r="H132" s="3">
        <f t="shared" si="5"/>
        <v>0</v>
      </c>
      <c r="I132" s="11"/>
    </row>
    <row r="133" spans="1:9" ht="21" customHeight="1" x14ac:dyDescent="0.25">
      <c r="A133" s="12">
        <v>126</v>
      </c>
      <c r="B133" s="13" t="s">
        <v>123</v>
      </c>
      <c r="C133" s="14" t="s">
        <v>11</v>
      </c>
      <c r="D133" s="14">
        <v>2</v>
      </c>
      <c r="E133" s="16"/>
      <c r="F133" s="3">
        <f t="shared" si="4"/>
        <v>0</v>
      </c>
      <c r="G133" s="15"/>
      <c r="H133" s="3">
        <f t="shared" si="5"/>
        <v>0</v>
      </c>
      <c r="I133" s="11" t="s">
        <v>16</v>
      </c>
    </row>
    <row r="134" spans="1:9" ht="21.75" customHeight="1" x14ac:dyDescent="0.25">
      <c r="A134" s="12">
        <v>127</v>
      </c>
      <c r="B134" s="13" t="s">
        <v>124</v>
      </c>
      <c r="C134" s="14" t="s">
        <v>11</v>
      </c>
      <c r="D134" s="14">
        <v>4</v>
      </c>
      <c r="E134" s="16"/>
      <c r="F134" s="3">
        <f t="shared" si="4"/>
        <v>0</v>
      </c>
      <c r="G134" s="15"/>
      <c r="H134" s="3">
        <f t="shared" si="5"/>
        <v>0</v>
      </c>
      <c r="I134" s="8"/>
    </row>
    <row r="135" spans="1:9" ht="28.5" customHeight="1" x14ac:dyDescent="0.25">
      <c r="A135" s="22" t="s">
        <v>4</v>
      </c>
      <c r="B135" s="22"/>
      <c r="C135" s="22"/>
      <c r="D135" s="22"/>
      <c r="E135" s="22"/>
      <c r="F135" s="9">
        <f>SUM(F8:F134)</f>
        <v>0</v>
      </c>
      <c r="G135" s="6" t="s">
        <v>5</v>
      </c>
      <c r="H135" s="9">
        <f>SUM(H8:H134)</f>
        <v>0</v>
      </c>
      <c r="I135" s="8"/>
    </row>
    <row r="136" spans="1:9" ht="15" customHeight="1" x14ac:dyDescent="0.25">
      <c r="A136" s="18" t="s">
        <v>125</v>
      </c>
      <c r="B136" s="19"/>
      <c r="C136" s="19"/>
      <c r="D136" s="19"/>
      <c r="E136" s="19"/>
      <c r="F136" s="19"/>
      <c r="G136" s="19"/>
      <c r="H136" s="19"/>
      <c r="I136" s="19"/>
    </row>
    <row r="137" spans="1:9" x14ac:dyDescent="0.25">
      <c r="A137" s="19"/>
      <c r="B137" s="19"/>
      <c r="C137" s="19"/>
      <c r="D137" s="19"/>
      <c r="E137" s="19"/>
      <c r="F137" s="19"/>
      <c r="G137" s="19"/>
      <c r="H137" s="19"/>
      <c r="I137" s="19"/>
    </row>
  </sheetData>
  <mergeCells count="10">
    <mergeCell ref="A3:I3"/>
    <mergeCell ref="A136:I137"/>
    <mergeCell ref="A4:B4"/>
    <mergeCell ref="A5:A6"/>
    <mergeCell ref="B5:B6"/>
    <mergeCell ref="C5:C6"/>
    <mergeCell ref="D5:D6"/>
    <mergeCell ref="E5:E6"/>
    <mergeCell ref="G5:G6"/>
    <mergeCell ref="A135:E135"/>
  </mergeCells>
  <pageMargins left="0.7" right="0.7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</vt:lpstr>
    </vt:vector>
  </TitlesOfParts>
  <Company>Akademia Wojsk Ladowych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Nazimek Renata</dc:creator>
  <cp:lastModifiedBy>Mękarska Barbara</cp:lastModifiedBy>
  <cp:lastPrinted>2022-07-26T08:34:45Z</cp:lastPrinted>
  <dcterms:created xsi:type="dcterms:W3CDTF">2021-02-23T08:25:22Z</dcterms:created>
  <dcterms:modified xsi:type="dcterms:W3CDTF">2022-08-12T09:33:38Z</dcterms:modified>
</cp:coreProperties>
</file>