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Karpinski\Desktop\IZ272.01.10.2024_sprzet multimedialny\Dokumenty zamowienia\"/>
    </mc:Choice>
  </mc:AlternateContent>
  <xr:revisionPtr revIDLastSave="0" documentId="13_ncr:1_{C864D910-9DDC-4F5C-85FB-9A1B0175DB00}" xr6:coauthVersionLast="47" xr6:coauthVersionMax="47" xr10:uidLastSave="{00000000-0000-0000-0000-000000000000}"/>
  <bookViews>
    <workbookView xWindow="0" yWindow="135" windowWidth="27690" windowHeight="17265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87" i="1"/>
  <c r="I67" i="1"/>
  <c r="I61" i="1"/>
  <c r="I50" i="1"/>
  <c r="L50" i="1" s="1"/>
  <c r="N50" i="1" l="1"/>
  <c r="L92" i="1"/>
  <c r="N92" i="1" s="1"/>
  <c r="L87" i="1"/>
  <c r="N87" i="1" s="1"/>
  <c r="L67" i="1"/>
  <c r="N67" i="1" s="1"/>
  <c r="L61" i="1"/>
  <c r="N61" i="1" s="1"/>
  <c r="I41" i="1"/>
  <c r="L41" i="1" l="1"/>
  <c r="N41" i="1" s="1"/>
  <c r="I36" i="1"/>
  <c r="I31" i="1"/>
  <c r="L31" i="1" s="1"/>
  <c r="I26" i="1"/>
  <c r="I20" i="1"/>
  <c r="I14" i="1"/>
  <c r="I8" i="1"/>
  <c r="L36" i="1" l="1"/>
  <c r="N36" i="1" s="1"/>
  <c r="N31" i="1"/>
  <c r="L26" i="1"/>
  <c r="N26" i="1" s="1"/>
  <c r="L20" i="1"/>
  <c r="N20" i="1" s="1"/>
  <c r="L14" i="1"/>
  <c r="N14" i="1" s="1"/>
  <c r="L8" i="1"/>
  <c r="N8" i="1" s="1"/>
</calcChain>
</file>

<file path=xl/sharedStrings.xml><?xml version="1.0" encoding="utf-8"?>
<sst xmlns="http://schemas.openxmlformats.org/spreadsheetml/2006/main" count="103" uniqueCount="82">
  <si>
    <t>Lp.</t>
  </si>
  <si>
    <t>Ilość</t>
  </si>
  <si>
    <t xml:space="preserve">Cena jednostkowa netto w zł  </t>
  </si>
  <si>
    <r>
      <rPr>
        <b/>
        <sz val="11"/>
        <color theme="1"/>
        <rFont val="Calibri Light"/>
        <family val="2"/>
        <charset val="238"/>
        <scheme val="major"/>
      </rPr>
      <t>KARTA INFORMACYJNA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</si>
  <si>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t>Wartośc netto w zł (kol. 3 x kol.4)</t>
  </si>
  <si>
    <t>Vat %</t>
  </si>
  <si>
    <t>Kwota podatku VAT w zł (kol. 5 x kol.  6</t>
  </si>
  <si>
    <t>Wartośc brutto w zł (kol. 5 + kol. 7)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</si>
  <si>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</si>
  <si>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</si>
  <si>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</si>
  <si>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</si>
  <si>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</si>
  <si>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</si>
  <si>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</si>
  <si>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</si>
  <si>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 xml:space="preserve">Przedmiot oraz jego kluczowe parametry </t>
  </si>
  <si>
    <t>Kod producenta:</t>
  </si>
  <si>
    <t>Producent urządzenia:</t>
  </si>
  <si>
    <t>Model urządzenia:</t>
  </si>
  <si>
    <t xml:space="preserve">Zestaw do robotyki z akcesoriami. </t>
  </si>
  <si>
    <r>
      <t>Dostawa wizualizera.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</si>
  <si>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r>
      <t>Dostawa tableta do sterowania wraz z akcesoriami</t>
    </r>
    <r>
      <rPr>
        <b/>
        <sz val="10"/>
        <color theme="1"/>
        <rFont val="Calibri Light"/>
        <family val="2"/>
        <charset val="238"/>
        <scheme val="major"/>
      </rPr>
      <t xml:space="preserve">. </t>
    </r>
  </si>
  <si>
    <r>
      <t>Dostawa smartphone do sterowania wraz z akcesoriami</t>
    </r>
    <r>
      <rPr>
        <b/>
        <sz val="10"/>
        <color theme="1"/>
        <rFont val="Calibri Light"/>
        <family val="2"/>
        <charset val="238"/>
        <scheme val="major"/>
      </rPr>
      <t xml:space="preserve">. </t>
    </r>
  </si>
  <si>
    <t xml:space="preserve">Dostawa głośników komputerowych. </t>
  </si>
  <si>
    <t>Dostawa słuchawek bezprzewodowych</t>
  </si>
  <si>
    <r>
      <t xml:space="preserve">Dostawa zestawu narzędzi do montażu i testowania elementów okablowania sieciowego w konfiguracji z pozycji </t>
    </r>
    <r>
      <rPr>
        <b/>
        <sz val="10"/>
        <color theme="1"/>
        <rFont val="Calibri Light"/>
        <family val="2"/>
        <charset val="238"/>
        <scheme val="major"/>
      </rPr>
      <t xml:space="preserve">nr 5. </t>
    </r>
  </si>
  <si>
    <t>Uchwyt ścienny RACK19", producent i kod producenta:</t>
  </si>
  <si>
    <t>Szafa RACK19" 12U, producent i kod producenta:</t>
  </si>
  <si>
    <t>Wykrywacz przewodów i profili w ścianie, producent i kod producenta:</t>
  </si>
  <si>
    <t>Tester okablowania, producent i kod producenta:</t>
  </si>
  <si>
    <t>Zaciskarka złączy modularnych, producent i kod producenta:</t>
  </si>
  <si>
    <t xml:space="preserve">Regulowany ściągacz izolacji i obcinarka, producent i kod producenta: </t>
  </si>
  <si>
    <t>Zaciskarka do terminali typu Krone, producent i kod producenta:</t>
  </si>
  <si>
    <t>Dostawa zestawu do monitoringu.</t>
  </si>
  <si>
    <t>Sieciowy rejestrator, producent i kod producenta:</t>
  </si>
  <si>
    <t>Dysk twardy, producent i kod producenta:</t>
  </si>
  <si>
    <t>Kamera sieciowa, producent i kod producenta:</t>
  </si>
  <si>
    <t>Kamera sieciowa POE, producent i kod producenta:</t>
  </si>
  <si>
    <t>Kabel sieciowy FTP</t>
  </si>
  <si>
    <t>Kabel sieciowy UTP</t>
  </si>
  <si>
    <t>Wtyk RJ-45</t>
  </si>
  <si>
    <t>Zasilenie UPS, producent, model i kod producenta:</t>
  </si>
  <si>
    <r>
      <t>Dostawa zestawu czujników, urządzeń smart.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</si>
  <si>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Sterownik 3xLED Wi-Fi, producent i kod producenta:</t>
  </si>
  <si>
    <t>Monitor energii elektrycznej Wi-Fi 3F+N, producent i kod producenta:</t>
  </si>
  <si>
    <t>Sterownik Bramowy Wi-Fi 2-kanałowy, producent i kod producenta:</t>
  </si>
  <si>
    <r>
      <t>Dostawa zestawu audiowizulanego.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</si>
  <si>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Mikrofon bezprzewodowy, producent, model i kod producenta:</t>
  </si>
  <si>
    <t>Kabel audio XLR</t>
  </si>
  <si>
    <t>Mikrofon pojemnościowy, producent, model i kod producenta:</t>
  </si>
  <si>
    <t xml:space="preserve">Odsłuch, aktywny monitor sceniczny, producent, model i kod producenta: </t>
  </si>
  <si>
    <t>Głośnik przenośny nr 1, producent, model, kod producenta:</t>
  </si>
  <si>
    <t>Głośnik przenośny nr 2, producent, model, kod producenta:</t>
  </si>
  <si>
    <t>Głośnik przenośny nr 3, producent, model, kod producenta:</t>
  </si>
  <si>
    <t>Stabilizator kamery, producent, model, kod producenta:</t>
  </si>
  <si>
    <t xml:space="preserve">Analogowa konsoleta mikserska,  producent, model, kod producenta: </t>
  </si>
  <si>
    <t>Aparat fotograficzny nr 1, producent, model, kod producenta:</t>
  </si>
  <si>
    <t>Aparat fotograficzny nr 2, producent, model, kod producenta:</t>
  </si>
  <si>
    <t>Kamera, producent, model, kod producenta:</t>
  </si>
  <si>
    <t>Uchwyt do kamery, producent, model, kod producenta:</t>
  </si>
  <si>
    <t>Adapter USB Bluethooth</t>
  </si>
  <si>
    <t>Karta sieciowa USB</t>
  </si>
  <si>
    <t>Replikator portów, stacja dokująca USB-C</t>
  </si>
  <si>
    <t>Czytnik kart pamięci</t>
  </si>
  <si>
    <r>
      <t>Dostawa ekspresu do napojów wraz z akcesoriami.</t>
    </r>
    <r>
      <rPr>
        <b/>
        <sz val="10"/>
        <color theme="1"/>
        <rFont val="Calibri Light"/>
        <family val="2"/>
        <charset val="238"/>
        <scheme val="major"/>
      </rPr>
      <t xml:space="preserve"> </t>
    </r>
  </si>
  <si>
    <t>Dostawa czajnika elektrycznego.</t>
  </si>
  <si>
    <t>Zamawiający zaleca aby po uzupełnieniu formularza przekształcić go, przed podpisaniem, na format pdf.</t>
  </si>
  <si>
    <t>*W poniższym formularzu należy uzupełnić dane rubryce przedmiot oraz jego kluczowe parametry oraz podać cenę i wartości.</t>
  </si>
  <si>
    <t>Oświadczam, że parametry zestawu do robotyki z akcesoriami są zgodne z opisem przedmiotu zamówienia - załącznik nr 5 do SWZ.</t>
  </si>
  <si>
    <t>Oświadczam, że parametry wizualizera są zgodne z opisem przedmiotu zamówienia - załącznik nr 5 do SWZ.</t>
  </si>
  <si>
    <t>Oświadczam, że parametry tableta są zgodne z opisem przedmiotu zamówienia - załącznik nr 5 do SWZ.</t>
  </si>
  <si>
    <t>Oświadczam, że parametry smartphone są zgodne z opisem przedmiotu zamówienia - załącznik nr 5 do SWZ.</t>
  </si>
  <si>
    <t>Oświadczam, że parametry głośników są zgodne z opisem przedmiotu zamówienia - załącznik nr 5 do SWZ.</t>
  </si>
  <si>
    <t>Oświadczam, że parametry słuchawek są zgodne z opisem przedmiotu zamówienia - załącznik nr 5 do SWZ.</t>
  </si>
  <si>
    <t>Oświadczam, że powyższe elementy zestawu w konfiguracji z pozycji nr 5 są zgodne z opisem przedmiotu zamówienia - załącznik nr 5 do SWZ.</t>
  </si>
  <si>
    <t>Oświadczam, że ilości i parametry elementów zestawu do monitoringu są zgodne z opisem przedmiotu zamówienia - załącznik nr 5 do SWZ.</t>
  </si>
  <si>
    <t>Oświadczam, że ilości i parametry elementów zestawu czujników, urządzeń smart są zgodne z opisem przedmiotu zamówienia - załącznik nr 5 do SWZ.</t>
  </si>
  <si>
    <t>Oświadczam, że ilości i parametry elementów zestawu audiowizulanego są zgodne z opisem przedmiotu zamówienia - załącznik nr 5 do SWZ.</t>
  </si>
  <si>
    <t>Oświadczam, że parametry ekspresu są zgodne z opisem przedmiotu zamówienia - załącznik nr 5 do SWZ.</t>
  </si>
  <si>
    <t>Oświadczam, że parametry czajnika są zgodne z opisem przedmiotu zamówienia - załącznik nr 5 do SWZ.</t>
  </si>
  <si>
    <t>Załącznik do Formularza ofertowego  IZ.272.01.10.2024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</si>
</sst>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6" fillId="2" borderId="1" xfId="1" applyFont="1" applyBorder="1"/>
    <xf numFmtId="0" fontId="6" fillId="2" borderId="1" xfId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6" fillId="2" borderId="4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0" fillId="0" borderId="0" xfId="0" applyFont="1" applyAlignment="1">
      <alignment horizontal="center" wrapText="1"/>
    </xf>
  </cellXfs>
  <cellStyles count="3">
    <cellStyle name="20% — akcent 6" xfId="1" builtinId="50"/>
    <cellStyle name="40% — akcent 6" xfId="2" builtinId="5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8"/>
  <sheetViews>
    <sheetView tabSelected="1" zoomScaleNormal="100" workbookViewId="0">
      <selection activeCell="A2" sqref="A2:O2"/>
    </sheetView>
  </sheetViews>
  <sheetFormatPr defaultRowHeight="15" x14ac:dyDescent="0.25"/>
  <cols>
    <col min="1" max="1" width="4.28515625" style="1" customWidth="1"/>
    <col min="2" max="2" width="10.5703125" style="1" customWidth="1"/>
    <col min="3" max="3" width="10.42578125" style="1" customWidth="1"/>
    <col min="4" max="4" width="9.140625" style="1"/>
    <col min="5" max="5" width="14.42578125" style="1" customWidth="1"/>
    <col min="6" max="6" width="8.28515625" style="1" customWidth="1"/>
    <col min="7" max="7" width="10.42578125" style="1" customWidth="1"/>
    <col min="8" max="8" width="8.7109375" style="1" customWidth="1"/>
    <col min="9" max="9" width="9.5703125" style="1" customWidth="1"/>
    <col min="10" max="10" width="9.140625" style="1"/>
    <col min="11" max="11" width="6.5703125" style="1" customWidth="1"/>
    <col min="12" max="12" width="9.140625" style="1"/>
    <col min="13" max="13" width="9.42578125" style="1" customWidth="1"/>
    <col min="14" max="14" width="7.5703125" style="1" customWidth="1"/>
    <col min="15" max="15" width="11.28515625" style="1" customWidth="1"/>
    <col min="16" max="16384" width="9.140625" style="1"/>
  </cols>
  <sheetData>
    <row r="2" spans="1:15" x14ac:dyDescent="0.25">
      <c r="A2" s="30" t="s">
        <v>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6.5" customHeight="1" x14ac:dyDescent="0.25"/>
    <row r="4" spans="1:15" ht="14.25" customHeight="1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 x14ac:dyDescent="0.25">
      <c r="B5" s="34" t="s">
        <v>68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8.5" customHeight="1" x14ac:dyDescent="0.25">
      <c r="A6" s="4" t="s">
        <v>0</v>
      </c>
      <c r="B6" s="32" t="s">
        <v>16</v>
      </c>
      <c r="C6" s="32"/>
      <c r="D6" s="32"/>
      <c r="E6" s="32"/>
      <c r="F6" s="4" t="s">
        <v>1</v>
      </c>
      <c r="G6" s="33" t="s">
        <v>2</v>
      </c>
      <c r="H6" s="33"/>
      <c r="I6" s="33" t="s">
        <v>4</v>
      </c>
      <c r="J6" s="33"/>
      <c r="K6" s="4" t="s">
        <v>5</v>
      </c>
      <c r="L6" s="33" t="s">
        <v>6</v>
      </c>
      <c r="M6" s="33"/>
      <c r="N6" s="33" t="s">
        <v>7</v>
      </c>
      <c r="O6" s="33"/>
    </row>
    <row r="7" spans="1:15" x14ac:dyDescent="0.25">
      <c r="A7" s="2" t="s">
        <v>8</v>
      </c>
      <c r="B7" s="28" t="s">
        <v>9</v>
      </c>
      <c r="C7" s="28"/>
      <c r="D7" s="28"/>
      <c r="E7" s="28"/>
      <c r="F7" s="3" t="s">
        <v>10</v>
      </c>
      <c r="G7" s="29" t="s">
        <v>11</v>
      </c>
      <c r="H7" s="29"/>
      <c r="I7" s="29" t="s">
        <v>12</v>
      </c>
      <c r="J7" s="29"/>
      <c r="K7" s="3" t="s">
        <v>13</v>
      </c>
      <c r="L7" s="29" t="s">
        <v>14</v>
      </c>
      <c r="M7" s="29"/>
      <c r="N7" s="29" t="s">
        <v>15</v>
      </c>
      <c r="O7" s="29"/>
    </row>
    <row r="8" spans="1:15" ht="15.75" customHeight="1" x14ac:dyDescent="0.25">
      <c r="A8" s="39">
        <v>1</v>
      </c>
      <c r="B8" s="8" t="s">
        <v>20</v>
      </c>
      <c r="C8" s="9"/>
      <c r="D8" s="9"/>
      <c r="E8" s="10"/>
      <c r="F8" s="40">
        <v>4</v>
      </c>
      <c r="G8" s="38">
        <v>0</v>
      </c>
      <c r="H8" s="38"/>
      <c r="I8" s="38">
        <f>PRODUCT(F8:H8)</f>
        <v>0</v>
      </c>
      <c r="J8" s="38"/>
      <c r="K8" s="41">
        <v>23</v>
      </c>
      <c r="L8" s="38">
        <f>I8*0.23</f>
        <v>0</v>
      </c>
      <c r="M8" s="38"/>
      <c r="N8" s="38">
        <f>SUM(I8,L8)</f>
        <v>0</v>
      </c>
      <c r="O8" s="38"/>
    </row>
    <row r="9" spans="1:15" ht="15" customHeight="1" x14ac:dyDescent="0.25">
      <c r="A9" s="39"/>
      <c r="B9" s="11" t="s">
        <v>18</v>
      </c>
      <c r="C9" s="12"/>
      <c r="D9" s="12"/>
      <c r="E9" s="13"/>
      <c r="F9" s="40"/>
      <c r="G9" s="38"/>
      <c r="H9" s="38"/>
      <c r="I9" s="38"/>
      <c r="J9" s="38"/>
      <c r="K9" s="41"/>
      <c r="L9" s="38"/>
      <c r="M9" s="38"/>
      <c r="N9" s="38"/>
      <c r="O9" s="38"/>
    </row>
    <row r="10" spans="1:15" x14ac:dyDescent="0.25">
      <c r="A10" s="39"/>
      <c r="B10" s="11" t="s">
        <v>19</v>
      </c>
      <c r="C10" s="12"/>
      <c r="D10" s="12"/>
      <c r="E10" s="13"/>
      <c r="F10" s="40"/>
      <c r="G10" s="38"/>
      <c r="H10" s="38"/>
      <c r="I10" s="38"/>
      <c r="J10" s="38"/>
      <c r="K10" s="41"/>
      <c r="L10" s="38"/>
      <c r="M10" s="38"/>
      <c r="N10" s="38"/>
      <c r="O10" s="38"/>
    </row>
    <row r="11" spans="1:15" x14ac:dyDescent="0.25">
      <c r="A11" s="39"/>
      <c r="B11" s="11" t="s">
        <v>17</v>
      </c>
      <c r="C11" s="12"/>
      <c r="D11" s="12"/>
      <c r="E11" s="13"/>
      <c r="F11" s="40"/>
      <c r="G11" s="38"/>
      <c r="H11" s="38"/>
      <c r="I11" s="38"/>
      <c r="J11" s="38"/>
      <c r="K11" s="41"/>
      <c r="L11" s="38"/>
      <c r="M11" s="38"/>
      <c r="N11" s="38"/>
      <c r="O11" s="38"/>
    </row>
    <row r="12" spans="1:15" ht="15" customHeight="1" x14ac:dyDescent="0.25">
      <c r="A12" s="39"/>
      <c r="B12" s="11" t="s">
        <v>69</v>
      </c>
      <c r="C12" s="12"/>
      <c r="D12" s="12"/>
      <c r="E12" s="13"/>
      <c r="F12" s="40"/>
      <c r="G12" s="38"/>
      <c r="H12" s="38"/>
      <c r="I12" s="38"/>
      <c r="J12" s="38"/>
      <c r="K12" s="41"/>
      <c r="L12" s="38"/>
      <c r="M12" s="38"/>
      <c r="N12" s="38"/>
      <c r="O12" s="38"/>
    </row>
    <row r="13" spans="1:15" ht="26.25" customHeight="1" x14ac:dyDescent="0.25">
      <c r="A13" s="39"/>
      <c r="B13" s="14"/>
      <c r="C13" s="15"/>
      <c r="D13" s="15"/>
      <c r="E13" s="16"/>
      <c r="F13" s="40"/>
      <c r="G13" s="38"/>
      <c r="H13" s="38"/>
      <c r="I13" s="38"/>
      <c r="J13" s="38"/>
      <c r="K13" s="41"/>
      <c r="L13" s="38"/>
      <c r="M13" s="38"/>
      <c r="N13" s="38"/>
      <c r="O13" s="38"/>
    </row>
    <row r="14" spans="1:15" ht="17.25" customHeight="1" x14ac:dyDescent="0.25">
      <c r="A14" s="35">
        <v>2</v>
      </c>
      <c r="B14" s="8" t="s">
        <v>21</v>
      </c>
      <c r="C14" s="9"/>
      <c r="D14" s="9"/>
      <c r="E14" s="10"/>
      <c r="F14" s="36">
        <v>10</v>
      </c>
      <c r="G14" s="38">
        <v>0</v>
      </c>
      <c r="H14" s="38"/>
      <c r="I14" s="38">
        <f>PRODUCT(F14:H14)</f>
        <v>0</v>
      </c>
      <c r="J14" s="38"/>
      <c r="K14" s="42">
        <v>23</v>
      </c>
      <c r="L14" s="38">
        <f>I14*0.23</f>
        <v>0</v>
      </c>
      <c r="M14" s="38"/>
      <c r="N14" s="38">
        <f>SUM(I14,L14)</f>
        <v>0</v>
      </c>
      <c r="O14" s="38"/>
    </row>
    <row r="15" spans="1:15" ht="15" customHeight="1" x14ac:dyDescent="0.25">
      <c r="A15" s="42"/>
      <c r="B15" s="11" t="s">
        <v>18</v>
      </c>
      <c r="C15" s="12"/>
      <c r="D15" s="12"/>
      <c r="E15" s="13"/>
      <c r="F15" s="42"/>
      <c r="G15" s="38"/>
      <c r="H15" s="38"/>
      <c r="I15" s="38"/>
      <c r="J15" s="38"/>
      <c r="K15" s="42"/>
      <c r="L15" s="38"/>
      <c r="M15" s="38"/>
      <c r="N15" s="38"/>
      <c r="O15" s="38"/>
    </row>
    <row r="16" spans="1:15" ht="15" customHeight="1" x14ac:dyDescent="0.25">
      <c r="A16" s="35"/>
      <c r="B16" s="11" t="s">
        <v>19</v>
      </c>
      <c r="C16" s="12"/>
      <c r="D16" s="12"/>
      <c r="E16" s="13"/>
      <c r="F16" s="36"/>
      <c r="G16" s="38"/>
      <c r="H16" s="38"/>
      <c r="I16" s="38"/>
      <c r="J16" s="38"/>
      <c r="K16" s="42"/>
      <c r="L16" s="38"/>
      <c r="M16" s="38"/>
      <c r="N16" s="38"/>
      <c r="O16" s="38"/>
    </row>
    <row r="17" spans="1:15" ht="15" customHeight="1" x14ac:dyDescent="0.25">
      <c r="A17" s="35"/>
      <c r="B17" s="11" t="s">
        <v>17</v>
      </c>
      <c r="C17" s="12"/>
      <c r="D17" s="12"/>
      <c r="E17" s="13"/>
      <c r="F17" s="36"/>
      <c r="G17" s="38"/>
      <c r="H17" s="38"/>
      <c r="I17" s="38"/>
      <c r="J17" s="38"/>
      <c r="K17" s="42"/>
      <c r="L17" s="38"/>
      <c r="M17" s="38"/>
      <c r="N17" s="38"/>
      <c r="O17" s="38"/>
    </row>
    <row r="18" spans="1:15" ht="15" customHeight="1" x14ac:dyDescent="0.25">
      <c r="A18" s="35"/>
      <c r="B18" s="11" t="s">
        <v>70</v>
      </c>
      <c r="C18" s="12"/>
      <c r="D18" s="12"/>
      <c r="E18" s="13"/>
      <c r="F18" s="36"/>
      <c r="G18" s="38"/>
      <c r="H18" s="38"/>
      <c r="I18" s="38"/>
      <c r="J18" s="38"/>
      <c r="K18" s="42"/>
      <c r="L18" s="38"/>
      <c r="M18" s="38"/>
      <c r="N18" s="38"/>
      <c r="O18" s="38"/>
    </row>
    <row r="19" spans="1:15" ht="13.5" customHeight="1" x14ac:dyDescent="0.25">
      <c r="A19" s="35"/>
      <c r="B19" s="14"/>
      <c r="C19" s="15"/>
      <c r="D19" s="15"/>
      <c r="E19" s="16"/>
      <c r="F19" s="36"/>
      <c r="G19" s="38"/>
      <c r="H19" s="38"/>
      <c r="I19" s="38"/>
      <c r="J19" s="38"/>
      <c r="K19" s="42"/>
      <c r="L19" s="38"/>
      <c r="M19" s="38"/>
      <c r="N19" s="38"/>
      <c r="O19" s="38"/>
    </row>
    <row r="20" spans="1:15" ht="17.25" customHeight="1" x14ac:dyDescent="0.25">
      <c r="A20" s="35">
        <v>3</v>
      </c>
      <c r="B20" s="8" t="s">
        <v>22</v>
      </c>
      <c r="C20" s="9"/>
      <c r="D20" s="9"/>
      <c r="E20" s="10"/>
      <c r="F20" s="36">
        <v>7</v>
      </c>
      <c r="G20" s="37">
        <v>0</v>
      </c>
      <c r="H20" s="37"/>
      <c r="I20" s="38">
        <f>PRODUCT(F20:H20)</f>
        <v>0</v>
      </c>
      <c r="J20" s="38"/>
      <c r="K20" s="42">
        <v>23</v>
      </c>
      <c r="L20" s="38">
        <f>I20*0.23</f>
        <v>0</v>
      </c>
      <c r="M20" s="38"/>
      <c r="N20" s="38">
        <f>SUM(I20,L20)</f>
        <v>0</v>
      </c>
      <c r="O20" s="38"/>
    </row>
    <row r="21" spans="1:15" ht="15" customHeight="1" x14ac:dyDescent="0.25">
      <c r="A21" s="35"/>
      <c r="B21" s="11" t="s">
        <v>18</v>
      </c>
      <c r="C21" s="12"/>
      <c r="D21" s="12"/>
      <c r="E21" s="13"/>
      <c r="F21" s="36"/>
      <c r="G21" s="37"/>
      <c r="H21" s="37"/>
      <c r="I21" s="38"/>
      <c r="J21" s="38"/>
      <c r="K21" s="42"/>
      <c r="L21" s="38"/>
      <c r="M21" s="38"/>
      <c r="N21" s="38"/>
      <c r="O21" s="38"/>
    </row>
    <row r="22" spans="1:15" ht="15" customHeight="1" x14ac:dyDescent="0.25">
      <c r="A22" s="35"/>
      <c r="B22" s="11" t="s">
        <v>19</v>
      </c>
      <c r="C22" s="12"/>
      <c r="D22" s="12"/>
      <c r="E22" s="13"/>
      <c r="F22" s="36"/>
      <c r="G22" s="37"/>
      <c r="H22" s="37"/>
      <c r="I22" s="38"/>
      <c r="J22" s="38"/>
      <c r="K22" s="42"/>
      <c r="L22" s="38"/>
      <c r="M22" s="38"/>
      <c r="N22" s="38"/>
      <c r="O22" s="38"/>
    </row>
    <row r="23" spans="1:15" ht="15" customHeight="1" x14ac:dyDescent="0.25">
      <c r="A23" s="35"/>
      <c r="B23" s="11" t="s">
        <v>17</v>
      </c>
      <c r="C23" s="12"/>
      <c r="D23" s="12"/>
      <c r="E23" s="13"/>
      <c r="F23" s="36"/>
      <c r="G23" s="37"/>
      <c r="H23" s="37"/>
      <c r="I23" s="38"/>
      <c r="J23" s="38"/>
      <c r="K23" s="42"/>
      <c r="L23" s="38"/>
      <c r="M23" s="38"/>
      <c r="N23" s="38"/>
      <c r="O23" s="38"/>
    </row>
    <row r="24" spans="1:15" ht="15" customHeight="1" x14ac:dyDescent="0.25">
      <c r="A24" s="35"/>
      <c r="B24" s="11" t="s">
        <v>71</v>
      </c>
      <c r="C24" s="12"/>
      <c r="D24" s="12"/>
      <c r="E24" s="13"/>
      <c r="F24" s="36"/>
      <c r="G24" s="37"/>
      <c r="H24" s="37"/>
      <c r="I24" s="38"/>
      <c r="J24" s="38"/>
      <c r="K24" s="42"/>
      <c r="L24" s="38"/>
      <c r="M24" s="38"/>
      <c r="N24" s="38"/>
      <c r="O24" s="38"/>
    </row>
    <row r="25" spans="1:15" ht="14.25" customHeight="1" x14ac:dyDescent="0.25">
      <c r="A25" s="35"/>
      <c r="B25" s="14"/>
      <c r="C25" s="15"/>
      <c r="D25" s="15"/>
      <c r="E25" s="16"/>
      <c r="F25" s="36"/>
      <c r="G25" s="37"/>
      <c r="H25" s="37"/>
      <c r="I25" s="38"/>
      <c r="J25" s="38"/>
      <c r="K25" s="42"/>
      <c r="L25" s="38"/>
      <c r="M25" s="38"/>
      <c r="N25" s="38"/>
      <c r="O25" s="38"/>
    </row>
    <row r="26" spans="1:15" ht="18.75" customHeight="1" x14ac:dyDescent="0.25">
      <c r="A26" s="5">
        <v>4</v>
      </c>
      <c r="B26" s="8" t="s">
        <v>23</v>
      </c>
      <c r="C26" s="9"/>
      <c r="D26" s="9"/>
      <c r="E26" s="10"/>
      <c r="F26" s="5">
        <v>6</v>
      </c>
      <c r="G26" s="17">
        <v>0</v>
      </c>
      <c r="H26" s="23"/>
      <c r="I26" s="17">
        <f>PRODUCT(F26,G26)</f>
        <v>0</v>
      </c>
      <c r="J26" s="23"/>
      <c r="K26" s="5">
        <v>23</v>
      </c>
      <c r="L26" s="17">
        <f>I26*0.23</f>
        <v>0</v>
      </c>
      <c r="M26" s="18"/>
      <c r="N26" s="17">
        <f>SUM(I26,L26)</f>
        <v>0</v>
      </c>
      <c r="O26" s="18"/>
    </row>
    <row r="27" spans="1:15" ht="18" customHeight="1" x14ac:dyDescent="0.25">
      <c r="A27" s="6"/>
      <c r="B27" s="11" t="s">
        <v>18</v>
      </c>
      <c r="C27" s="12"/>
      <c r="D27" s="12"/>
      <c r="E27" s="13"/>
      <c r="F27" s="6"/>
      <c r="G27" s="24"/>
      <c r="H27" s="25"/>
      <c r="I27" s="24"/>
      <c r="J27" s="25"/>
      <c r="K27" s="6"/>
      <c r="L27" s="19"/>
      <c r="M27" s="20"/>
      <c r="N27" s="19"/>
      <c r="O27" s="20"/>
    </row>
    <row r="28" spans="1:15" ht="17.25" customHeight="1" x14ac:dyDescent="0.25">
      <c r="A28" s="6"/>
      <c r="B28" s="11" t="s">
        <v>19</v>
      </c>
      <c r="C28" s="12"/>
      <c r="D28" s="12"/>
      <c r="E28" s="13"/>
      <c r="F28" s="6"/>
      <c r="G28" s="24"/>
      <c r="H28" s="25"/>
      <c r="I28" s="24"/>
      <c r="J28" s="25"/>
      <c r="K28" s="6"/>
      <c r="L28" s="19"/>
      <c r="M28" s="20"/>
      <c r="N28" s="19"/>
      <c r="O28" s="20"/>
    </row>
    <row r="29" spans="1:15" ht="15" customHeight="1" x14ac:dyDescent="0.25">
      <c r="A29" s="6"/>
      <c r="B29" s="11" t="s">
        <v>17</v>
      </c>
      <c r="C29" s="12"/>
      <c r="D29" s="12"/>
      <c r="E29" s="13"/>
      <c r="F29" s="6"/>
      <c r="G29" s="24"/>
      <c r="H29" s="25"/>
      <c r="I29" s="24"/>
      <c r="J29" s="25"/>
      <c r="K29" s="6"/>
      <c r="L29" s="19"/>
      <c r="M29" s="20"/>
      <c r="N29" s="19"/>
      <c r="O29" s="20"/>
    </row>
    <row r="30" spans="1:15" ht="29.25" customHeight="1" x14ac:dyDescent="0.25">
      <c r="A30" s="7"/>
      <c r="B30" s="14" t="s">
        <v>72</v>
      </c>
      <c r="C30" s="15"/>
      <c r="D30" s="15"/>
      <c r="E30" s="16"/>
      <c r="F30" s="7"/>
      <c r="G30" s="26"/>
      <c r="H30" s="27"/>
      <c r="I30" s="26"/>
      <c r="J30" s="27"/>
      <c r="K30" s="7"/>
      <c r="L30" s="21"/>
      <c r="M30" s="22"/>
      <c r="N30" s="21"/>
      <c r="O30" s="22"/>
    </row>
    <row r="31" spans="1:15" x14ac:dyDescent="0.25">
      <c r="A31" s="5">
        <v>5</v>
      </c>
      <c r="B31" s="43" t="s">
        <v>24</v>
      </c>
      <c r="C31" s="44"/>
      <c r="D31" s="44"/>
      <c r="E31" s="45"/>
      <c r="F31" s="5">
        <v>10</v>
      </c>
      <c r="G31" s="17">
        <v>0</v>
      </c>
      <c r="H31" s="23"/>
      <c r="I31" s="17">
        <f>PRODUCT(F31,G31)</f>
        <v>0</v>
      </c>
      <c r="J31" s="23"/>
      <c r="K31" s="5">
        <v>23</v>
      </c>
      <c r="L31" s="17">
        <f>I31*0.23</f>
        <v>0</v>
      </c>
      <c r="M31" s="18"/>
      <c r="N31" s="17">
        <f>SUM(I31,L31)</f>
        <v>0</v>
      </c>
      <c r="O31" s="23"/>
    </row>
    <row r="32" spans="1:15" x14ac:dyDescent="0.25">
      <c r="A32" s="6"/>
      <c r="B32" s="11" t="s">
        <v>18</v>
      </c>
      <c r="C32" s="12"/>
      <c r="D32" s="12"/>
      <c r="E32" s="13"/>
      <c r="F32" s="6"/>
      <c r="G32" s="24"/>
      <c r="H32" s="25"/>
      <c r="I32" s="24"/>
      <c r="J32" s="25"/>
      <c r="K32" s="6"/>
      <c r="L32" s="19"/>
      <c r="M32" s="20"/>
      <c r="N32" s="24"/>
      <c r="O32" s="25"/>
    </row>
    <row r="33" spans="1:15" x14ac:dyDescent="0.25">
      <c r="A33" s="6"/>
      <c r="B33" s="11" t="s">
        <v>19</v>
      </c>
      <c r="C33" s="12"/>
      <c r="D33" s="12"/>
      <c r="E33" s="13"/>
      <c r="F33" s="6"/>
      <c r="G33" s="24"/>
      <c r="H33" s="25"/>
      <c r="I33" s="24"/>
      <c r="J33" s="25"/>
      <c r="K33" s="6"/>
      <c r="L33" s="19"/>
      <c r="M33" s="20"/>
      <c r="N33" s="24"/>
      <c r="O33" s="25"/>
    </row>
    <row r="34" spans="1:15" ht="15" customHeight="1" x14ac:dyDescent="0.25">
      <c r="A34" s="6"/>
      <c r="B34" s="11" t="s">
        <v>17</v>
      </c>
      <c r="C34" s="12"/>
      <c r="D34" s="12"/>
      <c r="E34" s="13"/>
      <c r="F34" s="6"/>
      <c r="G34" s="24"/>
      <c r="H34" s="25"/>
      <c r="I34" s="24"/>
      <c r="J34" s="25"/>
      <c r="K34" s="6"/>
      <c r="L34" s="19"/>
      <c r="M34" s="20"/>
      <c r="N34" s="24"/>
      <c r="O34" s="25"/>
    </row>
    <row r="35" spans="1:15" ht="31.5" customHeight="1" x14ac:dyDescent="0.25">
      <c r="A35" s="7"/>
      <c r="B35" s="14" t="s">
        <v>73</v>
      </c>
      <c r="C35" s="15"/>
      <c r="D35" s="15"/>
      <c r="E35" s="16"/>
      <c r="F35" s="7"/>
      <c r="G35" s="26"/>
      <c r="H35" s="27"/>
      <c r="I35" s="26"/>
      <c r="J35" s="27"/>
      <c r="K35" s="7"/>
      <c r="L35" s="21"/>
      <c r="M35" s="22"/>
      <c r="N35" s="26"/>
      <c r="O35" s="27"/>
    </row>
    <row r="36" spans="1:15" x14ac:dyDescent="0.25">
      <c r="A36" s="5">
        <v>6</v>
      </c>
      <c r="B36" s="43" t="s">
        <v>25</v>
      </c>
      <c r="C36" s="44"/>
      <c r="D36" s="44"/>
      <c r="E36" s="45"/>
      <c r="F36" s="5">
        <v>10</v>
      </c>
      <c r="G36" s="17">
        <v>0</v>
      </c>
      <c r="H36" s="23"/>
      <c r="I36" s="17">
        <f>PRODUCT(F36,G36)</f>
        <v>0</v>
      </c>
      <c r="J36" s="23"/>
      <c r="K36" s="5">
        <v>23</v>
      </c>
      <c r="L36" s="17">
        <f>I36*0.23</f>
        <v>0</v>
      </c>
      <c r="M36" s="18"/>
      <c r="N36" s="17">
        <f>SUM(I36,L36)</f>
        <v>0</v>
      </c>
      <c r="O36" s="18"/>
    </row>
    <row r="37" spans="1:15" ht="15" customHeight="1" x14ac:dyDescent="0.25">
      <c r="A37" s="6"/>
      <c r="B37" s="11" t="s">
        <v>18</v>
      </c>
      <c r="C37" s="12"/>
      <c r="D37" s="12"/>
      <c r="E37" s="13"/>
      <c r="F37" s="6"/>
      <c r="G37" s="24"/>
      <c r="H37" s="25"/>
      <c r="I37" s="24"/>
      <c r="J37" s="25"/>
      <c r="K37" s="6"/>
      <c r="L37" s="19"/>
      <c r="M37" s="20"/>
      <c r="N37" s="19"/>
      <c r="O37" s="20"/>
    </row>
    <row r="38" spans="1:15" x14ac:dyDescent="0.25">
      <c r="A38" s="6"/>
      <c r="B38" s="11" t="s">
        <v>19</v>
      </c>
      <c r="C38" s="12"/>
      <c r="D38" s="12"/>
      <c r="E38" s="13"/>
      <c r="F38" s="6"/>
      <c r="G38" s="24"/>
      <c r="H38" s="25"/>
      <c r="I38" s="24"/>
      <c r="J38" s="25"/>
      <c r="K38" s="6"/>
      <c r="L38" s="19"/>
      <c r="M38" s="20"/>
      <c r="N38" s="19"/>
      <c r="O38" s="20"/>
    </row>
    <row r="39" spans="1:15" x14ac:dyDescent="0.25">
      <c r="A39" s="6"/>
      <c r="B39" s="11" t="s">
        <v>17</v>
      </c>
      <c r="C39" s="12"/>
      <c r="D39" s="12"/>
      <c r="E39" s="13"/>
      <c r="F39" s="6"/>
      <c r="G39" s="24"/>
      <c r="H39" s="25"/>
      <c r="I39" s="24"/>
      <c r="J39" s="25"/>
      <c r="K39" s="6"/>
      <c r="L39" s="19"/>
      <c r="M39" s="20"/>
      <c r="N39" s="19"/>
      <c r="O39" s="20"/>
    </row>
    <row r="40" spans="1:15" ht="27" customHeight="1" x14ac:dyDescent="0.25">
      <c r="A40" s="7"/>
      <c r="B40" s="14" t="s">
        <v>74</v>
      </c>
      <c r="C40" s="15"/>
      <c r="D40" s="15"/>
      <c r="E40" s="16"/>
      <c r="F40" s="7"/>
      <c r="G40" s="26"/>
      <c r="H40" s="27"/>
      <c r="I40" s="26"/>
      <c r="J40" s="27"/>
      <c r="K40" s="7"/>
      <c r="L40" s="21"/>
      <c r="M40" s="22"/>
      <c r="N40" s="21"/>
      <c r="O40" s="22"/>
    </row>
    <row r="41" spans="1:15" x14ac:dyDescent="0.25">
      <c r="A41" s="46">
        <v>7</v>
      </c>
      <c r="B41" s="8" t="s">
        <v>26</v>
      </c>
      <c r="C41" s="9"/>
      <c r="D41" s="9"/>
      <c r="E41" s="10"/>
      <c r="F41" s="5">
        <v>1</v>
      </c>
      <c r="G41" s="17">
        <v>0</v>
      </c>
      <c r="H41" s="23"/>
      <c r="I41" s="17">
        <f>PRODUCT(F41,G41)</f>
        <v>0</v>
      </c>
      <c r="J41" s="23"/>
      <c r="K41" s="5">
        <v>23</v>
      </c>
      <c r="L41" s="17">
        <f>I41*0.23</f>
        <v>0</v>
      </c>
      <c r="M41" s="23"/>
      <c r="N41" s="17">
        <f>SUM(I41,L41)</f>
        <v>0</v>
      </c>
      <c r="O41" s="23"/>
    </row>
    <row r="42" spans="1:15" ht="30" customHeight="1" x14ac:dyDescent="0.25">
      <c r="A42" s="47"/>
      <c r="B42" s="11" t="s">
        <v>27</v>
      </c>
      <c r="C42" s="12"/>
      <c r="D42" s="12"/>
      <c r="E42" s="13"/>
      <c r="F42" s="6"/>
      <c r="G42" s="24"/>
      <c r="H42" s="25"/>
      <c r="I42" s="24"/>
      <c r="J42" s="25"/>
      <c r="K42" s="6"/>
      <c r="L42" s="24"/>
      <c r="M42" s="25"/>
      <c r="N42" s="24"/>
      <c r="O42" s="25"/>
    </row>
    <row r="43" spans="1:15" ht="30" customHeight="1" x14ac:dyDescent="0.25">
      <c r="A43" s="47"/>
      <c r="B43" s="49" t="s">
        <v>28</v>
      </c>
      <c r="C43" s="50"/>
      <c r="D43" s="50"/>
      <c r="E43" s="51"/>
      <c r="F43" s="6"/>
      <c r="G43" s="24"/>
      <c r="H43" s="25"/>
      <c r="I43" s="24"/>
      <c r="J43" s="25"/>
      <c r="K43" s="6"/>
      <c r="L43" s="24"/>
      <c r="M43" s="25"/>
      <c r="N43" s="24"/>
      <c r="O43" s="25"/>
    </row>
    <row r="44" spans="1:15" ht="30" customHeight="1" x14ac:dyDescent="0.25">
      <c r="A44" s="47"/>
      <c r="B44" s="11" t="s">
        <v>29</v>
      </c>
      <c r="C44" s="12"/>
      <c r="D44" s="12"/>
      <c r="E44" s="13"/>
      <c r="F44" s="6"/>
      <c r="G44" s="24"/>
      <c r="H44" s="25"/>
      <c r="I44" s="24"/>
      <c r="J44" s="25"/>
      <c r="K44" s="6"/>
      <c r="L44" s="24"/>
      <c r="M44" s="25"/>
      <c r="N44" s="24"/>
      <c r="O44" s="25"/>
    </row>
    <row r="45" spans="1:15" ht="30" customHeight="1" x14ac:dyDescent="0.25">
      <c r="A45" s="47"/>
      <c r="B45" s="11" t="s">
        <v>30</v>
      </c>
      <c r="C45" s="12"/>
      <c r="D45" s="12"/>
      <c r="E45" s="13"/>
      <c r="F45" s="6"/>
      <c r="G45" s="24"/>
      <c r="H45" s="25"/>
      <c r="I45" s="24"/>
      <c r="J45" s="25"/>
      <c r="K45" s="6"/>
      <c r="L45" s="24"/>
      <c r="M45" s="25"/>
      <c r="N45" s="24"/>
      <c r="O45" s="25"/>
    </row>
    <row r="46" spans="1:15" ht="30" customHeight="1" x14ac:dyDescent="0.25">
      <c r="A46" s="47"/>
      <c r="B46" s="11" t="s">
        <v>31</v>
      </c>
      <c r="C46" s="12"/>
      <c r="D46" s="12"/>
      <c r="E46" s="13"/>
      <c r="F46" s="6"/>
      <c r="G46" s="24"/>
      <c r="H46" s="25"/>
      <c r="I46" s="24"/>
      <c r="J46" s="25"/>
      <c r="K46" s="6"/>
      <c r="L46" s="24"/>
      <c r="M46" s="25"/>
      <c r="N46" s="24"/>
      <c r="O46" s="25"/>
    </row>
    <row r="47" spans="1:15" ht="30" customHeight="1" x14ac:dyDescent="0.25">
      <c r="A47" s="47"/>
      <c r="B47" s="11" t="s">
        <v>32</v>
      </c>
      <c r="C47" s="12"/>
      <c r="D47" s="12"/>
      <c r="E47" s="13"/>
      <c r="F47" s="6"/>
      <c r="G47" s="24"/>
      <c r="H47" s="25"/>
      <c r="I47" s="24"/>
      <c r="J47" s="25"/>
      <c r="K47" s="6"/>
      <c r="L47" s="24"/>
      <c r="M47" s="25"/>
      <c r="N47" s="24"/>
      <c r="O47" s="25"/>
    </row>
    <row r="48" spans="1:15" ht="30" customHeight="1" x14ac:dyDescent="0.25">
      <c r="A48" s="47"/>
      <c r="B48" s="11" t="s">
        <v>33</v>
      </c>
      <c r="C48" s="12"/>
      <c r="D48" s="12"/>
      <c r="E48" s="13"/>
      <c r="F48" s="6"/>
      <c r="G48" s="24"/>
      <c r="H48" s="25"/>
      <c r="I48" s="24"/>
      <c r="J48" s="25"/>
      <c r="K48" s="6"/>
      <c r="L48" s="24"/>
      <c r="M48" s="25"/>
      <c r="N48" s="24"/>
      <c r="O48" s="25"/>
    </row>
    <row r="49" spans="1:15" ht="41.25" customHeight="1" x14ac:dyDescent="0.25">
      <c r="A49" s="48"/>
      <c r="B49" s="14" t="s">
        <v>75</v>
      </c>
      <c r="C49" s="15"/>
      <c r="D49" s="15"/>
      <c r="E49" s="16"/>
      <c r="F49" s="7"/>
      <c r="G49" s="26"/>
      <c r="H49" s="27"/>
      <c r="I49" s="26"/>
      <c r="J49" s="27"/>
      <c r="K49" s="7"/>
      <c r="L49" s="26"/>
      <c r="M49" s="27"/>
      <c r="N49" s="26"/>
      <c r="O49" s="27"/>
    </row>
    <row r="50" spans="1:15" x14ac:dyDescent="0.25">
      <c r="A50" s="35">
        <v>8</v>
      </c>
      <c r="B50" s="8" t="s">
        <v>34</v>
      </c>
      <c r="C50" s="9"/>
      <c r="D50" s="9"/>
      <c r="E50" s="10"/>
      <c r="F50" s="40">
        <v>1</v>
      </c>
      <c r="G50" s="38">
        <v>0</v>
      </c>
      <c r="H50" s="38"/>
      <c r="I50" s="38">
        <f>PRODUCT(F50:H50)</f>
        <v>0</v>
      </c>
      <c r="J50" s="38"/>
      <c r="K50" s="41">
        <v>23</v>
      </c>
      <c r="L50" s="38">
        <f>I50*0.23</f>
        <v>0</v>
      </c>
      <c r="M50" s="38"/>
      <c r="N50" s="38">
        <f>SUM(I50,L50)</f>
        <v>0</v>
      </c>
      <c r="O50" s="38"/>
    </row>
    <row r="51" spans="1:15" ht="30" customHeight="1" x14ac:dyDescent="0.25">
      <c r="A51" s="35"/>
      <c r="B51" s="11" t="s">
        <v>35</v>
      </c>
      <c r="C51" s="12"/>
      <c r="D51" s="12"/>
      <c r="E51" s="13"/>
      <c r="F51" s="40"/>
      <c r="G51" s="38"/>
      <c r="H51" s="38"/>
      <c r="I51" s="38"/>
      <c r="J51" s="38"/>
      <c r="K51" s="41"/>
      <c r="L51" s="38"/>
      <c r="M51" s="38"/>
      <c r="N51" s="38"/>
      <c r="O51" s="38"/>
    </row>
    <row r="52" spans="1:15" ht="30" customHeight="1" x14ac:dyDescent="0.25">
      <c r="A52" s="35"/>
      <c r="B52" s="11" t="s">
        <v>36</v>
      </c>
      <c r="C52" s="12"/>
      <c r="D52" s="12"/>
      <c r="E52" s="13"/>
      <c r="F52" s="40"/>
      <c r="G52" s="38"/>
      <c r="H52" s="38"/>
      <c r="I52" s="38"/>
      <c r="J52" s="38"/>
      <c r="K52" s="41"/>
      <c r="L52" s="38"/>
      <c r="M52" s="38"/>
      <c r="N52" s="38"/>
      <c r="O52" s="38"/>
    </row>
    <row r="53" spans="1:15" ht="30" customHeight="1" x14ac:dyDescent="0.25">
      <c r="A53" s="35"/>
      <c r="B53" s="11" t="s">
        <v>37</v>
      </c>
      <c r="C53" s="12"/>
      <c r="D53" s="12"/>
      <c r="E53" s="13"/>
      <c r="F53" s="40"/>
      <c r="G53" s="38"/>
      <c r="H53" s="38"/>
      <c r="I53" s="38"/>
      <c r="J53" s="38"/>
      <c r="K53" s="41"/>
      <c r="L53" s="38"/>
      <c r="M53" s="38"/>
      <c r="N53" s="38"/>
      <c r="O53" s="38"/>
    </row>
    <row r="54" spans="1:15" ht="30" customHeight="1" x14ac:dyDescent="0.25">
      <c r="A54" s="35"/>
      <c r="B54" s="11" t="s">
        <v>38</v>
      </c>
      <c r="C54" s="12"/>
      <c r="D54" s="12"/>
      <c r="E54" s="13"/>
      <c r="F54" s="40"/>
      <c r="G54" s="38"/>
      <c r="H54" s="38"/>
      <c r="I54" s="38"/>
      <c r="J54" s="38"/>
      <c r="K54" s="41"/>
      <c r="L54" s="38"/>
      <c r="M54" s="38"/>
      <c r="N54" s="38"/>
      <c r="O54" s="38"/>
    </row>
    <row r="55" spans="1:15" ht="15" customHeight="1" x14ac:dyDescent="0.25">
      <c r="A55" s="35"/>
      <c r="B55" s="11" t="s">
        <v>39</v>
      </c>
      <c r="C55" s="12"/>
      <c r="D55" s="12"/>
      <c r="E55" s="13"/>
      <c r="F55" s="40"/>
      <c r="G55" s="38"/>
      <c r="H55" s="38"/>
      <c r="I55" s="38"/>
      <c r="J55" s="38"/>
      <c r="K55" s="41"/>
      <c r="L55" s="38"/>
      <c r="M55" s="38"/>
      <c r="N55" s="38"/>
      <c r="O55" s="38"/>
    </row>
    <row r="56" spans="1:15" x14ac:dyDescent="0.25">
      <c r="A56" s="35"/>
      <c r="B56" s="11" t="s">
        <v>40</v>
      </c>
      <c r="C56" s="12"/>
      <c r="D56" s="12"/>
      <c r="E56" s="13"/>
      <c r="F56" s="40"/>
      <c r="G56" s="38"/>
      <c r="H56" s="38"/>
      <c r="I56" s="38"/>
      <c r="J56" s="38"/>
      <c r="K56" s="41"/>
      <c r="L56" s="38"/>
      <c r="M56" s="38"/>
      <c r="N56" s="38"/>
      <c r="O56" s="38"/>
    </row>
    <row r="57" spans="1:15" x14ac:dyDescent="0.25">
      <c r="A57" s="35"/>
      <c r="B57" s="11" t="s">
        <v>41</v>
      </c>
      <c r="C57" s="12"/>
      <c r="D57" s="12"/>
      <c r="E57" s="13"/>
      <c r="F57" s="40"/>
      <c r="G57" s="38"/>
      <c r="H57" s="38"/>
      <c r="I57" s="38"/>
      <c r="J57" s="38"/>
      <c r="K57" s="41"/>
      <c r="L57" s="38"/>
      <c r="M57" s="38"/>
      <c r="N57" s="38"/>
      <c r="O57" s="38"/>
    </row>
    <row r="58" spans="1:15" ht="28.5" customHeight="1" x14ac:dyDescent="0.25">
      <c r="A58" s="35"/>
      <c r="B58" s="11" t="s">
        <v>42</v>
      </c>
      <c r="C58" s="12"/>
      <c r="D58" s="12"/>
      <c r="E58" s="13"/>
      <c r="F58" s="40"/>
      <c r="G58" s="38"/>
      <c r="H58" s="38"/>
      <c r="I58" s="38"/>
      <c r="J58" s="38"/>
      <c r="K58" s="41"/>
      <c r="L58" s="38"/>
      <c r="M58" s="38"/>
      <c r="N58" s="38"/>
      <c r="O58" s="38"/>
    </row>
    <row r="59" spans="1:15" x14ac:dyDescent="0.25">
      <c r="A59" s="35"/>
      <c r="B59" s="11" t="s">
        <v>76</v>
      </c>
      <c r="C59" s="12"/>
      <c r="D59" s="12"/>
      <c r="E59" s="13"/>
      <c r="F59" s="40"/>
      <c r="G59" s="38"/>
      <c r="H59" s="38"/>
      <c r="I59" s="38"/>
      <c r="J59" s="38"/>
      <c r="K59" s="41"/>
      <c r="L59" s="38"/>
      <c r="M59" s="38"/>
      <c r="N59" s="38"/>
      <c r="O59" s="38"/>
    </row>
    <row r="60" spans="1:15" ht="23.25" customHeight="1" x14ac:dyDescent="0.25">
      <c r="A60" s="35"/>
      <c r="B60" s="14"/>
      <c r="C60" s="15"/>
      <c r="D60" s="15"/>
      <c r="E60" s="16"/>
      <c r="F60" s="40"/>
      <c r="G60" s="38"/>
      <c r="H60" s="38"/>
      <c r="I60" s="38"/>
      <c r="J60" s="38"/>
      <c r="K60" s="41"/>
      <c r="L60" s="38"/>
      <c r="M60" s="38"/>
      <c r="N60" s="38"/>
      <c r="O60" s="38"/>
    </row>
    <row r="61" spans="1:15" x14ac:dyDescent="0.25">
      <c r="A61" s="35">
        <v>9</v>
      </c>
      <c r="B61" s="8" t="s">
        <v>43</v>
      </c>
      <c r="C61" s="9"/>
      <c r="D61" s="9"/>
      <c r="E61" s="10"/>
      <c r="F61" s="36">
        <v>1</v>
      </c>
      <c r="G61" s="38">
        <v>0</v>
      </c>
      <c r="H61" s="38"/>
      <c r="I61" s="38">
        <f>PRODUCT(F61:H61)</f>
        <v>0</v>
      </c>
      <c r="J61" s="38"/>
      <c r="K61" s="42">
        <v>23</v>
      </c>
      <c r="L61" s="38">
        <f>I61*0.23</f>
        <v>0</v>
      </c>
      <c r="M61" s="38"/>
      <c r="N61" s="38">
        <f>SUM(I61,L61)</f>
        <v>0</v>
      </c>
      <c r="O61" s="38"/>
    </row>
    <row r="62" spans="1:15" ht="30" customHeight="1" x14ac:dyDescent="0.25">
      <c r="A62" s="42"/>
      <c r="B62" s="11" t="s">
        <v>44</v>
      </c>
      <c r="C62" s="12"/>
      <c r="D62" s="12"/>
      <c r="E62" s="13"/>
      <c r="F62" s="42"/>
      <c r="G62" s="38"/>
      <c r="H62" s="38"/>
      <c r="I62" s="38"/>
      <c r="J62" s="38"/>
      <c r="K62" s="42"/>
      <c r="L62" s="38"/>
      <c r="M62" s="38"/>
      <c r="N62" s="38"/>
      <c r="O62" s="38"/>
    </row>
    <row r="63" spans="1:15" ht="30" customHeight="1" x14ac:dyDescent="0.25">
      <c r="A63" s="35"/>
      <c r="B63" s="11" t="s">
        <v>45</v>
      </c>
      <c r="C63" s="12"/>
      <c r="D63" s="12"/>
      <c r="E63" s="13"/>
      <c r="F63" s="36"/>
      <c r="G63" s="38"/>
      <c r="H63" s="38"/>
      <c r="I63" s="38"/>
      <c r="J63" s="38"/>
      <c r="K63" s="42"/>
      <c r="L63" s="38"/>
      <c r="M63" s="38"/>
      <c r="N63" s="38"/>
      <c r="O63" s="38"/>
    </row>
    <row r="64" spans="1:15" ht="28.5" customHeight="1" x14ac:dyDescent="0.25">
      <c r="A64" s="35"/>
      <c r="B64" s="11" t="s">
        <v>46</v>
      </c>
      <c r="C64" s="12"/>
      <c r="D64" s="12"/>
      <c r="E64" s="13"/>
      <c r="F64" s="36"/>
      <c r="G64" s="38"/>
      <c r="H64" s="38"/>
      <c r="I64" s="38"/>
      <c r="J64" s="38"/>
      <c r="K64" s="42"/>
      <c r="L64" s="38"/>
      <c r="M64" s="38"/>
      <c r="N64" s="38"/>
      <c r="O64" s="38"/>
    </row>
    <row r="65" spans="1:15" x14ac:dyDescent="0.25">
      <c r="A65" s="35"/>
      <c r="B65" s="11" t="s">
        <v>77</v>
      </c>
      <c r="C65" s="12"/>
      <c r="D65" s="12"/>
      <c r="E65" s="13"/>
      <c r="F65" s="36"/>
      <c r="G65" s="38"/>
      <c r="H65" s="38"/>
      <c r="I65" s="38"/>
      <c r="J65" s="38"/>
      <c r="K65" s="42"/>
      <c r="L65" s="38"/>
      <c r="M65" s="38"/>
      <c r="N65" s="38"/>
      <c r="O65" s="38"/>
    </row>
    <row r="66" spans="1:15" ht="27.75" customHeight="1" x14ac:dyDescent="0.25">
      <c r="A66" s="35"/>
      <c r="B66" s="14"/>
      <c r="C66" s="15"/>
      <c r="D66" s="15"/>
      <c r="E66" s="16"/>
      <c r="F66" s="36"/>
      <c r="G66" s="38"/>
      <c r="H66" s="38"/>
      <c r="I66" s="38"/>
      <c r="J66" s="38"/>
      <c r="K66" s="42"/>
      <c r="L66" s="38"/>
      <c r="M66" s="38"/>
      <c r="N66" s="38"/>
      <c r="O66" s="38"/>
    </row>
    <row r="67" spans="1:15" x14ac:dyDescent="0.25">
      <c r="A67" s="35">
        <v>10</v>
      </c>
      <c r="B67" s="8" t="s">
        <v>47</v>
      </c>
      <c r="C67" s="9"/>
      <c r="D67" s="9"/>
      <c r="E67" s="10"/>
      <c r="F67" s="36">
        <v>1</v>
      </c>
      <c r="G67" s="37">
        <v>0</v>
      </c>
      <c r="H67" s="37"/>
      <c r="I67" s="38">
        <f>PRODUCT(F67:H67)</f>
        <v>0</v>
      </c>
      <c r="J67" s="38"/>
      <c r="K67" s="42">
        <v>23</v>
      </c>
      <c r="L67" s="38">
        <f>I67*0.23</f>
        <v>0</v>
      </c>
      <c r="M67" s="38"/>
      <c r="N67" s="38">
        <f>SUM(I67,L67)</f>
        <v>0</v>
      </c>
      <c r="O67" s="38"/>
    </row>
    <row r="68" spans="1:15" ht="30" customHeight="1" x14ac:dyDescent="0.25">
      <c r="A68" s="35"/>
      <c r="B68" s="11" t="s">
        <v>48</v>
      </c>
      <c r="C68" s="12"/>
      <c r="D68" s="12"/>
      <c r="E68" s="13"/>
      <c r="F68" s="36"/>
      <c r="G68" s="37"/>
      <c r="H68" s="37"/>
      <c r="I68" s="38"/>
      <c r="J68" s="38"/>
      <c r="K68" s="42"/>
      <c r="L68" s="38"/>
      <c r="M68" s="38"/>
      <c r="N68" s="38"/>
      <c r="O68" s="38"/>
    </row>
    <row r="69" spans="1:15" ht="30" customHeight="1" x14ac:dyDescent="0.25">
      <c r="A69" s="35"/>
      <c r="B69" s="11" t="s">
        <v>49</v>
      </c>
      <c r="C69" s="12"/>
      <c r="D69" s="12"/>
      <c r="E69" s="13"/>
      <c r="F69" s="36"/>
      <c r="G69" s="37"/>
      <c r="H69" s="37"/>
      <c r="I69" s="38"/>
      <c r="J69" s="38"/>
      <c r="K69" s="42"/>
      <c r="L69" s="38"/>
      <c r="M69" s="38"/>
      <c r="N69" s="38"/>
      <c r="O69" s="38"/>
    </row>
    <row r="70" spans="1:15" ht="30" customHeight="1" x14ac:dyDescent="0.25">
      <c r="A70" s="35"/>
      <c r="B70" s="11" t="s">
        <v>50</v>
      </c>
      <c r="C70" s="12"/>
      <c r="D70" s="12"/>
      <c r="E70" s="13"/>
      <c r="F70" s="36"/>
      <c r="G70" s="37"/>
      <c r="H70" s="37"/>
      <c r="I70" s="38"/>
      <c r="J70" s="38"/>
      <c r="K70" s="42"/>
      <c r="L70" s="38"/>
      <c r="M70" s="38"/>
      <c r="N70" s="38"/>
      <c r="O70" s="38"/>
    </row>
    <row r="71" spans="1:15" ht="30" customHeight="1" x14ac:dyDescent="0.25">
      <c r="A71" s="35"/>
      <c r="B71" s="11" t="s">
        <v>51</v>
      </c>
      <c r="C71" s="12"/>
      <c r="D71" s="12"/>
      <c r="E71" s="13"/>
      <c r="F71" s="36"/>
      <c r="G71" s="37"/>
      <c r="H71" s="37"/>
      <c r="I71" s="38"/>
      <c r="J71" s="38"/>
      <c r="K71" s="42"/>
      <c r="L71" s="38"/>
      <c r="M71" s="38"/>
      <c r="N71" s="38"/>
      <c r="O71" s="38"/>
    </row>
    <row r="72" spans="1:15" ht="30.75" customHeight="1" x14ac:dyDescent="0.25">
      <c r="A72" s="35"/>
      <c r="B72" s="11" t="s">
        <v>52</v>
      </c>
      <c r="C72" s="12"/>
      <c r="D72" s="12"/>
      <c r="E72" s="13"/>
      <c r="F72" s="36"/>
      <c r="G72" s="37"/>
      <c r="H72" s="37"/>
      <c r="I72" s="38"/>
      <c r="J72" s="38"/>
      <c r="K72" s="42"/>
      <c r="L72" s="38"/>
      <c r="M72" s="38"/>
      <c r="N72" s="38"/>
      <c r="O72" s="38"/>
    </row>
    <row r="73" spans="1:15" ht="30" customHeight="1" x14ac:dyDescent="0.25">
      <c r="A73" s="35"/>
      <c r="B73" s="11" t="s">
        <v>53</v>
      </c>
      <c r="C73" s="12"/>
      <c r="D73" s="12"/>
      <c r="E73" s="13"/>
      <c r="F73" s="36"/>
      <c r="G73" s="37"/>
      <c r="H73" s="37"/>
      <c r="I73" s="38"/>
      <c r="J73" s="38"/>
      <c r="K73" s="42"/>
      <c r="L73" s="38"/>
      <c r="M73" s="38"/>
      <c r="N73" s="38"/>
      <c r="O73" s="38"/>
    </row>
    <row r="74" spans="1:15" ht="30" customHeight="1" x14ac:dyDescent="0.25">
      <c r="A74" s="35"/>
      <c r="B74" s="11" t="s">
        <v>54</v>
      </c>
      <c r="C74" s="12"/>
      <c r="D74" s="12"/>
      <c r="E74" s="13"/>
      <c r="F74" s="36"/>
      <c r="G74" s="37"/>
      <c r="H74" s="37"/>
      <c r="I74" s="38"/>
      <c r="J74" s="38"/>
      <c r="K74" s="42"/>
      <c r="L74" s="38"/>
      <c r="M74" s="38"/>
      <c r="N74" s="38"/>
      <c r="O74" s="38"/>
    </row>
    <row r="75" spans="1:15" ht="30" customHeight="1" x14ac:dyDescent="0.25">
      <c r="A75" s="35"/>
      <c r="B75" s="11" t="s">
        <v>55</v>
      </c>
      <c r="C75" s="12"/>
      <c r="D75" s="12"/>
      <c r="E75" s="13"/>
      <c r="F75" s="36"/>
      <c r="G75" s="37"/>
      <c r="H75" s="37"/>
      <c r="I75" s="38"/>
      <c r="J75" s="38"/>
      <c r="K75" s="42"/>
      <c r="L75" s="38"/>
      <c r="M75" s="38"/>
      <c r="N75" s="38"/>
      <c r="O75" s="38"/>
    </row>
    <row r="76" spans="1:15" ht="30" customHeight="1" x14ac:dyDescent="0.25">
      <c r="A76" s="35"/>
      <c r="B76" s="11" t="s">
        <v>56</v>
      </c>
      <c r="C76" s="12"/>
      <c r="D76" s="12"/>
      <c r="E76" s="13"/>
      <c r="F76" s="36"/>
      <c r="G76" s="37"/>
      <c r="H76" s="37"/>
      <c r="I76" s="38"/>
      <c r="J76" s="38"/>
      <c r="K76" s="42"/>
      <c r="L76" s="38"/>
      <c r="M76" s="38"/>
      <c r="N76" s="38"/>
      <c r="O76" s="38"/>
    </row>
    <row r="77" spans="1:15" ht="30" customHeight="1" x14ac:dyDescent="0.25">
      <c r="A77" s="35"/>
      <c r="B77" s="11" t="s">
        <v>57</v>
      </c>
      <c r="C77" s="12"/>
      <c r="D77" s="12"/>
      <c r="E77" s="13"/>
      <c r="F77" s="36"/>
      <c r="G77" s="37"/>
      <c r="H77" s="37"/>
      <c r="I77" s="38"/>
      <c r="J77" s="38"/>
      <c r="K77" s="42"/>
      <c r="L77" s="38"/>
      <c r="M77" s="38"/>
      <c r="N77" s="38"/>
      <c r="O77" s="38"/>
    </row>
    <row r="78" spans="1:15" ht="30" customHeight="1" x14ac:dyDescent="0.25">
      <c r="A78" s="35"/>
      <c r="B78" s="11" t="s">
        <v>58</v>
      </c>
      <c r="C78" s="12"/>
      <c r="D78" s="12"/>
      <c r="E78" s="13"/>
      <c r="F78" s="36"/>
      <c r="G78" s="37"/>
      <c r="H78" s="37"/>
      <c r="I78" s="38"/>
      <c r="J78" s="38"/>
      <c r="K78" s="42"/>
      <c r="L78" s="38"/>
      <c r="M78" s="38"/>
      <c r="N78" s="38"/>
      <c r="O78" s="38"/>
    </row>
    <row r="79" spans="1:15" ht="30" customHeight="1" x14ac:dyDescent="0.25">
      <c r="A79" s="35"/>
      <c r="B79" s="11" t="s">
        <v>59</v>
      </c>
      <c r="C79" s="12"/>
      <c r="D79" s="12"/>
      <c r="E79" s="13"/>
      <c r="F79" s="36"/>
      <c r="G79" s="37"/>
      <c r="H79" s="37"/>
      <c r="I79" s="38"/>
      <c r="J79" s="38"/>
      <c r="K79" s="42"/>
      <c r="L79" s="38"/>
      <c r="M79" s="38"/>
      <c r="N79" s="38"/>
      <c r="O79" s="38"/>
    </row>
    <row r="80" spans="1:15" ht="30" customHeight="1" x14ac:dyDescent="0.25">
      <c r="A80" s="35"/>
      <c r="B80" s="11" t="s">
        <v>60</v>
      </c>
      <c r="C80" s="12"/>
      <c r="D80" s="12"/>
      <c r="E80" s="13"/>
      <c r="F80" s="36"/>
      <c r="G80" s="37"/>
      <c r="H80" s="37"/>
      <c r="I80" s="38"/>
      <c r="J80" s="38"/>
      <c r="K80" s="42"/>
      <c r="L80" s="38"/>
      <c r="M80" s="38"/>
      <c r="N80" s="38"/>
      <c r="O80" s="38"/>
    </row>
    <row r="81" spans="1:15" ht="15.75" customHeight="1" x14ac:dyDescent="0.25">
      <c r="A81" s="35"/>
      <c r="B81" s="11" t="s">
        <v>61</v>
      </c>
      <c r="C81" s="12"/>
      <c r="D81" s="12"/>
      <c r="E81" s="13"/>
      <c r="F81" s="36"/>
      <c r="G81" s="37"/>
      <c r="H81" s="37"/>
      <c r="I81" s="38"/>
      <c r="J81" s="38"/>
      <c r="K81" s="42"/>
      <c r="L81" s="38"/>
      <c r="M81" s="38"/>
      <c r="N81" s="38"/>
      <c r="O81" s="38"/>
    </row>
    <row r="82" spans="1:15" ht="15.75" customHeight="1" x14ac:dyDescent="0.25">
      <c r="A82" s="35"/>
      <c r="B82" s="11" t="s">
        <v>62</v>
      </c>
      <c r="C82" s="12"/>
      <c r="D82" s="12"/>
      <c r="E82" s="13"/>
      <c r="F82" s="36"/>
      <c r="G82" s="37"/>
      <c r="H82" s="37"/>
      <c r="I82" s="38"/>
      <c r="J82" s="38"/>
      <c r="K82" s="42"/>
      <c r="L82" s="38"/>
      <c r="M82" s="38"/>
      <c r="N82" s="38"/>
      <c r="O82" s="38"/>
    </row>
    <row r="83" spans="1:15" x14ac:dyDescent="0.25">
      <c r="A83" s="35"/>
      <c r="B83" s="11" t="s">
        <v>63</v>
      </c>
      <c r="C83" s="12"/>
      <c r="D83" s="12"/>
      <c r="E83" s="13"/>
      <c r="F83" s="36"/>
      <c r="G83" s="37"/>
      <c r="H83" s="37"/>
      <c r="I83" s="38"/>
      <c r="J83" s="38"/>
      <c r="K83" s="42"/>
      <c r="L83" s="38"/>
      <c r="M83" s="38"/>
      <c r="N83" s="38"/>
      <c r="O83" s="38"/>
    </row>
    <row r="84" spans="1:15" x14ac:dyDescent="0.25">
      <c r="A84" s="35"/>
      <c r="B84" s="11" t="s">
        <v>64</v>
      </c>
      <c r="C84" s="12"/>
      <c r="D84" s="12"/>
      <c r="E84" s="13"/>
      <c r="F84" s="36"/>
      <c r="G84" s="37"/>
      <c r="H84" s="37"/>
      <c r="I84" s="38"/>
      <c r="J84" s="38"/>
      <c r="K84" s="42"/>
      <c r="L84" s="38"/>
      <c r="M84" s="38"/>
      <c r="N84" s="38"/>
      <c r="O84" s="38"/>
    </row>
    <row r="85" spans="1:15" x14ac:dyDescent="0.25">
      <c r="A85" s="35"/>
      <c r="B85" s="11" t="s">
        <v>78</v>
      </c>
      <c r="C85" s="12"/>
      <c r="D85" s="12"/>
      <c r="E85" s="13"/>
      <c r="F85" s="36"/>
      <c r="G85" s="37"/>
      <c r="H85" s="37"/>
      <c r="I85" s="38"/>
      <c r="J85" s="38"/>
      <c r="K85" s="42"/>
      <c r="L85" s="38"/>
      <c r="M85" s="38"/>
      <c r="N85" s="38"/>
      <c r="O85" s="38"/>
    </row>
    <row r="86" spans="1:15" ht="27.75" customHeight="1" x14ac:dyDescent="0.25">
      <c r="A86" s="35"/>
      <c r="B86" s="14"/>
      <c r="C86" s="15"/>
      <c r="D86" s="15"/>
      <c r="E86" s="16"/>
      <c r="F86" s="36"/>
      <c r="G86" s="37"/>
      <c r="H86" s="37"/>
      <c r="I86" s="38"/>
      <c r="J86" s="38"/>
      <c r="K86" s="42"/>
      <c r="L86" s="38"/>
      <c r="M86" s="38"/>
      <c r="N86" s="38"/>
      <c r="O86" s="38"/>
    </row>
    <row r="87" spans="1:15" x14ac:dyDescent="0.25">
      <c r="A87" s="5">
        <v>11</v>
      </c>
      <c r="B87" s="8" t="s">
        <v>65</v>
      </c>
      <c r="C87" s="9"/>
      <c r="D87" s="9"/>
      <c r="E87" s="10"/>
      <c r="F87" s="5">
        <v>2</v>
      </c>
      <c r="G87" s="17">
        <v>0</v>
      </c>
      <c r="H87" s="23"/>
      <c r="I87" s="17">
        <f>PRODUCT(F87,G87)</f>
        <v>0</v>
      </c>
      <c r="J87" s="23"/>
      <c r="K87" s="5">
        <v>23</v>
      </c>
      <c r="L87" s="17">
        <f>I87*0.23</f>
        <v>0</v>
      </c>
      <c r="M87" s="18"/>
      <c r="N87" s="17">
        <f>SUM(I87,L87)</f>
        <v>0</v>
      </c>
      <c r="O87" s="18"/>
    </row>
    <row r="88" spans="1:15" ht="15" customHeight="1" x14ac:dyDescent="0.25">
      <c r="A88" s="6"/>
      <c r="B88" s="11" t="s">
        <v>18</v>
      </c>
      <c r="C88" s="12"/>
      <c r="D88" s="12"/>
      <c r="E88" s="13"/>
      <c r="F88" s="6"/>
      <c r="G88" s="24"/>
      <c r="H88" s="25"/>
      <c r="I88" s="24"/>
      <c r="J88" s="25"/>
      <c r="K88" s="6"/>
      <c r="L88" s="19"/>
      <c r="M88" s="20"/>
      <c r="N88" s="19"/>
      <c r="O88" s="20"/>
    </row>
    <row r="89" spans="1:15" ht="14.25" customHeight="1" x14ac:dyDescent="0.25">
      <c r="A89" s="6"/>
      <c r="B89" s="11" t="s">
        <v>19</v>
      </c>
      <c r="C89" s="12"/>
      <c r="D89" s="12"/>
      <c r="E89" s="13"/>
      <c r="F89" s="6"/>
      <c r="G89" s="24"/>
      <c r="H89" s="25"/>
      <c r="I89" s="24"/>
      <c r="J89" s="25"/>
      <c r="K89" s="6"/>
      <c r="L89" s="19"/>
      <c r="M89" s="20"/>
      <c r="N89" s="19"/>
      <c r="O89" s="20"/>
    </row>
    <row r="90" spans="1:15" ht="16.5" customHeight="1" x14ac:dyDescent="0.25">
      <c r="A90" s="6"/>
      <c r="B90" s="11" t="s">
        <v>17</v>
      </c>
      <c r="C90" s="12"/>
      <c r="D90" s="12"/>
      <c r="E90" s="13"/>
      <c r="F90" s="6"/>
      <c r="G90" s="24"/>
      <c r="H90" s="25"/>
      <c r="I90" s="24"/>
      <c r="J90" s="25"/>
      <c r="K90" s="6"/>
      <c r="L90" s="19"/>
      <c r="M90" s="20"/>
      <c r="N90" s="19"/>
      <c r="O90" s="20"/>
    </row>
    <row r="91" spans="1:15" ht="26.25" customHeight="1" x14ac:dyDescent="0.25">
      <c r="A91" s="7"/>
      <c r="B91" s="14" t="s">
        <v>79</v>
      </c>
      <c r="C91" s="15"/>
      <c r="D91" s="15"/>
      <c r="E91" s="16"/>
      <c r="F91" s="7"/>
      <c r="G91" s="26"/>
      <c r="H91" s="27"/>
      <c r="I91" s="26"/>
      <c r="J91" s="27"/>
      <c r="K91" s="7"/>
      <c r="L91" s="21"/>
      <c r="M91" s="22"/>
      <c r="N91" s="21"/>
      <c r="O91" s="22"/>
    </row>
    <row r="92" spans="1:15" x14ac:dyDescent="0.25">
      <c r="A92" s="5">
        <v>12</v>
      </c>
      <c r="B92" s="8" t="s">
        <v>66</v>
      </c>
      <c r="C92" s="9"/>
      <c r="D92" s="9"/>
      <c r="E92" s="10"/>
      <c r="F92" s="5">
        <v>4</v>
      </c>
      <c r="G92" s="17">
        <v>0</v>
      </c>
      <c r="H92" s="23"/>
      <c r="I92" s="17">
        <f>PRODUCT(F92,G92)</f>
        <v>0</v>
      </c>
      <c r="J92" s="23"/>
      <c r="K92" s="5">
        <v>23</v>
      </c>
      <c r="L92" s="17">
        <f>I92*0.23</f>
        <v>0</v>
      </c>
      <c r="M92" s="18"/>
      <c r="N92" s="17">
        <f>SUM(I92,L92)</f>
        <v>0</v>
      </c>
      <c r="O92" s="18"/>
    </row>
    <row r="93" spans="1:15" x14ac:dyDescent="0.25">
      <c r="A93" s="6"/>
      <c r="B93" s="11" t="s">
        <v>18</v>
      </c>
      <c r="C93" s="12"/>
      <c r="D93" s="12"/>
      <c r="E93" s="13"/>
      <c r="F93" s="6"/>
      <c r="G93" s="24"/>
      <c r="H93" s="25"/>
      <c r="I93" s="24"/>
      <c r="J93" s="25"/>
      <c r="K93" s="6"/>
      <c r="L93" s="19"/>
      <c r="M93" s="20"/>
      <c r="N93" s="19"/>
      <c r="O93" s="20"/>
    </row>
    <row r="94" spans="1:15" x14ac:dyDescent="0.25">
      <c r="A94" s="6"/>
      <c r="B94" s="49" t="s">
        <v>19</v>
      </c>
      <c r="C94" s="50"/>
      <c r="D94" s="50"/>
      <c r="E94" s="51"/>
      <c r="F94" s="6"/>
      <c r="G94" s="24"/>
      <c r="H94" s="25"/>
      <c r="I94" s="24"/>
      <c r="J94" s="25"/>
      <c r="K94" s="6"/>
      <c r="L94" s="19"/>
      <c r="M94" s="20"/>
      <c r="N94" s="19"/>
      <c r="O94" s="20"/>
    </row>
    <row r="95" spans="1:15" x14ac:dyDescent="0.25">
      <c r="A95" s="6"/>
      <c r="B95" s="11" t="s">
        <v>17</v>
      </c>
      <c r="C95" s="12"/>
      <c r="D95" s="12"/>
      <c r="E95" s="13"/>
      <c r="F95" s="6"/>
      <c r="G95" s="24"/>
      <c r="H95" s="25"/>
      <c r="I95" s="24"/>
      <c r="J95" s="25"/>
      <c r="K95" s="6"/>
      <c r="L95" s="19"/>
      <c r="M95" s="20"/>
      <c r="N95" s="19"/>
      <c r="O95" s="20"/>
    </row>
    <row r="96" spans="1:15" ht="29.25" customHeight="1" x14ac:dyDescent="0.25">
      <c r="A96" s="7"/>
      <c r="B96" s="14" t="s">
        <v>80</v>
      </c>
      <c r="C96" s="15"/>
      <c r="D96" s="15"/>
      <c r="E96" s="16"/>
      <c r="F96" s="7"/>
      <c r="G96" s="26"/>
      <c r="H96" s="27"/>
      <c r="I96" s="26"/>
      <c r="J96" s="27"/>
      <c r="K96" s="7"/>
      <c r="L96" s="21"/>
      <c r="M96" s="22"/>
      <c r="N96" s="21"/>
      <c r="O96" s="22"/>
    </row>
    <row r="98" spans="3:14" x14ac:dyDescent="0.25">
      <c r="C98" s="52" t="s">
        <v>67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</sheetData>
  <mergeCells count="181">
    <mergeCell ref="C98:N98"/>
    <mergeCell ref="K92:K96"/>
    <mergeCell ref="L92:M96"/>
    <mergeCell ref="N92:O96"/>
    <mergeCell ref="B93:E93"/>
    <mergeCell ref="B94:E94"/>
    <mergeCell ref="B95:E95"/>
    <mergeCell ref="B96:E96"/>
    <mergeCell ref="A92:A96"/>
    <mergeCell ref="B92:E92"/>
    <mergeCell ref="F92:F96"/>
    <mergeCell ref="G92:H96"/>
    <mergeCell ref="I92:J96"/>
    <mergeCell ref="K87:K91"/>
    <mergeCell ref="L87:M91"/>
    <mergeCell ref="N87:O91"/>
    <mergeCell ref="B88:E88"/>
    <mergeCell ref="B89:E89"/>
    <mergeCell ref="B90:E90"/>
    <mergeCell ref="B91:E91"/>
    <mergeCell ref="A87:A91"/>
    <mergeCell ref="B87:E87"/>
    <mergeCell ref="F87:F91"/>
    <mergeCell ref="G87:H91"/>
    <mergeCell ref="I87:J91"/>
    <mergeCell ref="K67:K86"/>
    <mergeCell ref="L67:M86"/>
    <mergeCell ref="N67:O86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A67:A86"/>
    <mergeCell ref="B67:E67"/>
    <mergeCell ref="F67:F86"/>
    <mergeCell ref="G67:H86"/>
    <mergeCell ref="I67:J86"/>
    <mergeCell ref="B80:E80"/>
    <mergeCell ref="B81:E81"/>
    <mergeCell ref="B82:E82"/>
    <mergeCell ref="B83:E83"/>
    <mergeCell ref="B84:E84"/>
    <mergeCell ref="B85:E86"/>
    <mergeCell ref="K61:K66"/>
    <mergeCell ref="L61:M66"/>
    <mergeCell ref="N61:O66"/>
    <mergeCell ref="B62:E62"/>
    <mergeCell ref="B63:E63"/>
    <mergeCell ref="B64:E64"/>
    <mergeCell ref="B65:E66"/>
    <mergeCell ref="A61:A66"/>
    <mergeCell ref="B61:E61"/>
    <mergeCell ref="F61:F66"/>
    <mergeCell ref="G61:H66"/>
    <mergeCell ref="I61:J66"/>
    <mergeCell ref="N50:O60"/>
    <mergeCell ref="B51:E51"/>
    <mergeCell ref="B52:E52"/>
    <mergeCell ref="B53:E53"/>
    <mergeCell ref="B54:E54"/>
    <mergeCell ref="B55:E55"/>
    <mergeCell ref="B56:E56"/>
    <mergeCell ref="B57:E57"/>
    <mergeCell ref="B58:E58"/>
    <mergeCell ref="B59:E60"/>
    <mergeCell ref="A50:A60"/>
    <mergeCell ref="B50:E50"/>
    <mergeCell ref="F50:F60"/>
    <mergeCell ref="G50:H60"/>
    <mergeCell ref="I50:J60"/>
    <mergeCell ref="G41:H49"/>
    <mergeCell ref="I41:J49"/>
    <mergeCell ref="K41:K49"/>
    <mergeCell ref="L41:M49"/>
    <mergeCell ref="K50:K60"/>
    <mergeCell ref="L50:M60"/>
    <mergeCell ref="N41:O49"/>
    <mergeCell ref="B49:E49"/>
    <mergeCell ref="A41:A49"/>
    <mergeCell ref="F41:F49"/>
    <mergeCell ref="B46:E46"/>
    <mergeCell ref="B47:E47"/>
    <mergeCell ref="B48:E48"/>
    <mergeCell ref="B41:E41"/>
    <mergeCell ref="B42:E42"/>
    <mergeCell ref="B43:E43"/>
    <mergeCell ref="B44:E44"/>
    <mergeCell ref="B45:E45"/>
    <mergeCell ref="N36:O40"/>
    <mergeCell ref="F36:F40"/>
    <mergeCell ref="G36:H40"/>
    <mergeCell ref="I36:J40"/>
    <mergeCell ref="K36:K40"/>
    <mergeCell ref="L36:M40"/>
    <mergeCell ref="A36:A40"/>
    <mergeCell ref="B36:E36"/>
    <mergeCell ref="B37:E37"/>
    <mergeCell ref="B38:E38"/>
    <mergeCell ref="B39:E39"/>
    <mergeCell ref="B40:E40"/>
    <mergeCell ref="N31:O35"/>
    <mergeCell ref="F31:F35"/>
    <mergeCell ref="G31:H35"/>
    <mergeCell ref="I31:J35"/>
    <mergeCell ref="K31:K35"/>
    <mergeCell ref="L31:M35"/>
    <mergeCell ref="A31:A35"/>
    <mergeCell ref="B31:E31"/>
    <mergeCell ref="B32:E32"/>
    <mergeCell ref="B34:E34"/>
    <mergeCell ref="B35:E35"/>
    <mergeCell ref="B33:E33"/>
    <mergeCell ref="B17:E17"/>
    <mergeCell ref="L8:M13"/>
    <mergeCell ref="N8:O13"/>
    <mergeCell ref="B18:E19"/>
    <mergeCell ref="B20:E20"/>
    <mergeCell ref="B21:E21"/>
    <mergeCell ref="B22:E22"/>
    <mergeCell ref="B23:E23"/>
    <mergeCell ref="B24:E25"/>
    <mergeCell ref="K20:K25"/>
    <mergeCell ref="L20:M25"/>
    <mergeCell ref="N20:O25"/>
    <mergeCell ref="A20:A25"/>
    <mergeCell ref="F20:F25"/>
    <mergeCell ref="G20:H25"/>
    <mergeCell ref="I20:J25"/>
    <mergeCell ref="L14:M19"/>
    <mergeCell ref="N14:O19"/>
    <mergeCell ref="A8:A13"/>
    <mergeCell ref="F8:F13"/>
    <mergeCell ref="G8:H13"/>
    <mergeCell ref="I8:J13"/>
    <mergeCell ref="K8:K13"/>
    <mergeCell ref="B11:E11"/>
    <mergeCell ref="B8:E8"/>
    <mergeCell ref="B9:E9"/>
    <mergeCell ref="B10:E10"/>
    <mergeCell ref="B12:E13"/>
    <mergeCell ref="A14:A19"/>
    <mergeCell ref="F14:F19"/>
    <mergeCell ref="G14:H19"/>
    <mergeCell ref="I14:J19"/>
    <mergeCell ref="K14:K19"/>
    <mergeCell ref="B14:E14"/>
    <mergeCell ref="B15:E15"/>
    <mergeCell ref="B16:E16"/>
    <mergeCell ref="B7:E7"/>
    <mergeCell ref="G7:H7"/>
    <mergeCell ref="I7:J7"/>
    <mergeCell ref="L7:M7"/>
    <mergeCell ref="N7:O7"/>
    <mergeCell ref="A2:O2"/>
    <mergeCell ref="A4:O4"/>
    <mergeCell ref="B6:E6"/>
    <mergeCell ref="G6:H6"/>
    <mergeCell ref="I6:J6"/>
    <mergeCell ref="L6:M6"/>
    <mergeCell ref="N6:O6"/>
    <mergeCell ref="B5:O5"/>
    <mergeCell ref="A26:A30"/>
    <mergeCell ref="B26:E26"/>
    <mergeCell ref="B27:E27"/>
    <mergeCell ref="B28:E28"/>
    <mergeCell ref="B29:E29"/>
    <mergeCell ref="B30:E30"/>
    <mergeCell ref="N26:O30"/>
    <mergeCell ref="F26:F30"/>
    <mergeCell ref="G26:H30"/>
    <mergeCell ref="I26:J30"/>
    <mergeCell ref="K26:K30"/>
    <mergeCell ref="L26:M30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059-FBC0-402B-8172-00943A17D8D0}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KKarpinski</dc:creator>
  <cp:lastModifiedBy>KKarpinski</cp:lastModifiedBy>
  <cp:lastPrinted>2024-02-12T14:09:53Z</cp:lastPrinted>
  <dcterms:created xsi:type="dcterms:W3CDTF">2015-06-05T18:19:34Z</dcterms:created>
  <dcterms:modified xsi:type="dcterms:W3CDTF">2024-06-19T08:14:21Z</dcterms:modified>
</cp:coreProperties>
</file>