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150" windowWidth="19530" windowHeight="12450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/>
  <c r="G7"/>
  <c r="I7" s="1"/>
  <c r="G8"/>
  <c r="I8" s="1"/>
  <c r="G9"/>
  <c r="I9" s="1"/>
  <c r="G10"/>
  <c r="I10" s="1"/>
  <c r="G11"/>
  <c r="G6"/>
  <c r="I6" s="1"/>
  <c r="J9" l="1"/>
  <c r="J10"/>
  <c r="J7"/>
  <c r="J11"/>
  <c r="J8"/>
  <c r="J6" l="1"/>
  <c r="G12"/>
  <c r="J12" l="1"/>
  <c r="I12"/>
</calcChain>
</file>

<file path=xl/sharedStrings.xml><?xml version="1.0" encoding="utf-8"?>
<sst xmlns="http://schemas.openxmlformats.org/spreadsheetml/2006/main" count="24" uniqueCount="24">
  <si>
    <t>Lp</t>
  </si>
  <si>
    <t>Cena jednostkowa NETTO                    w PLN</t>
  </si>
  <si>
    <t>Wartość NETTO              w PLN</t>
  </si>
  <si>
    <t>Stawka                 VAT                   w %</t>
  </si>
  <si>
    <t>Wartość Stawki VAT w PLN</t>
  </si>
  <si>
    <t>Wartość  BRUTTO                                             w PLN</t>
  </si>
  <si>
    <t>Uwaga.</t>
  </si>
  <si>
    <t xml:space="preserve">Nazwa/ opis przedmiotu zamówienia/ wymagane parametry minimalne
</t>
  </si>
  <si>
    <t>Oświadczamy, że zaoferowany przedmiot zamówienia jest zgodny z wymogami określonymi przez Zamawiającego.</t>
  </si>
  <si>
    <t>Zamawiane ilości                   ( szt. )</t>
  </si>
  <si>
    <r>
      <t>PRZEDMIOT ZAMÓWIENIA/SZCZEGÓŁOWY FORMULARZ CENOWY</t>
    </r>
    <r>
      <rPr>
        <i/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Załącznik nr 1</t>
    </r>
  </si>
  <si>
    <t>Potwierdzenie wymaganych parametrów Tak/Nie- należy wpisać</t>
  </si>
  <si>
    <t>2a</t>
  </si>
  <si>
    <t>2b</t>
  </si>
  <si>
    <t>Wykonawca jest zobowiązany do wypełnienia załącznika nr 1  według powyższego wzoru na każdą pozycję na którą  składa ofertę - należy wypełnić wszystkie kolumny. Załącznik nr  1 wypełniony i podpisany Wykonawca musi złożyć wraz z ofertą.</t>
  </si>
  <si>
    <t xml:space="preserve">Kaniula bezpieczna do kaniulacji żył obwodowych z samo domykającym się korkiem portu bocznego, wykonana z biokompatybilnego materiału, posiadająca min. 4 paski widoczne w promieniach rtg, cienkościenna o gładkiej powierzchni, kształt końca kaniuli i igły umożliwiający łatwe wprowadzenie kaniuli przez skórę. Port boczny kodowany kolorem. Igła kaniuli zaopatrzona w specjalny automatyczny zatrzask zabezpieczający koniec igły przed przypadkowym zakłuciem personelu. Kaniula bezpieczna chroni również przed wypływem krwi i zachlapaniem po wycofaniu igły. Elastyczne skrzydełka mocujące, zastawka antyzwrotna, uchwyt z możliwością zastosowania techniki jednej ręki. Zakończenie lock, koreczek luer lock”.
Rozmiar: 22 G długość 25 – 30 mm
</t>
  </si>
  <si>
    <t xml:space="preserve">Kaniula bezpieczna do kaniulacji żył obwodowych z samo domykającym się korkiem portu bocznego, wykonana z biokompatybilnego materiału, posiadająca min. 4 paski widoczne w promieniach rtg, cienkościenna o gładkiej powierzchni, kształt końca kaniuli i igły umożliwiający łatwe wprowadzenie kaniuli przez skórę. Port boczny kodowany kolorem. Igła kaniuli zaopatrzona w specjalny automatyczny zatrzask zabezpieczający koniec igły przed przypadkowym zakłuciem personelu. Kaniula bezpieczna chroni również przed wypływem krwi i zachlapaniem po wycofaniu igły. Elastyczne skrzydełka mocujące, zastawka antyzwrotna, uchwyt z możliwością zastosowania techniki jednej ręki. Zakończenie lock, koreczek luer lock”.
 Rozmiar: 20 G długość 30 – 35 mm
</t>
  </si>
  <si>
    <t xml:space="preserve">Kaniula bezpieczna do kaniulacji żył obwodowych z samo domykającym się korkiem portu bocznego, wykonana z biokompatybilnego materiału, posiadająca min. 4 paski widoczne w promieniach rtg, cienkościenna o gładkiej powierzchni, kształt końca kaniuli i igły umożliwiający łatwe wprowadzenie kaniuli przez skórę. Port boczny kodowany kolorem. Igła kaniuli zaopatrzona w specjalny automatyczny zatrzask zabezpieczający koniec igły przed przypadkowym zakłuciem personelu. Kaniula bezpieczna chroni również przed wypływem krwi i zachlapaniem po wycofaniu igły. Elastyczne skrzydełka mocujące, zastawka antyzwrotna, uchwyt z możliwością zastosowania techniki jednej ręki. Zakończenie lock, koreczek luer lock”.
 Rozmiar: 17 G długość 45 – 50 mm
</t>
  </si>
  <si>
    <t xml:space="preserve">Kaniula bezpieczna do kaniulacji żył obwodowych z samo domykającym się korkiem portu bocznego, wykonana z biokompatybilnego materiału, posiadająca min. 4 paski widoczne w promieniach rtg, cienkościenna o gładkiej powierzchni, kształt końca kaniuli i igły umożliwiający łatwe wprowadzenie kaniuli przez skórę. Port boczny kodowany kolorem. Igła kaniuli zaopatrzona w specjalny automatyczny zatrzask zabezpieczający koniec igły przed przypadkowym zakłuciem personelu. Kaniula bezpieczna chroni również przed wypływem krwi i zachlapaniem po wycofaniu igły. Elastyczne skrzydełka mocujące, zastawka antyzwrotna, uchwyt z możliwością zastosowania techniki jednej ręki. Zakończenie lock, koreczek luer lock”.Rozmiar: 16 G długość 45 – 50 mm
</t>
  </si>
  <si>
    <t>Kaniula bezpieczna do kaniulacji żył obwodowych z samo domykającym się korkiem portu bocznego, wykonana z biokompatybilnego materiału, posiadająca min. 4 paski widoczne w promieniach rtg, cienkościenna o gładkiej powierzchni, kształt końca kaniuli i igły umożliwiający łatwe wprowadzenie kaniuli przez skórę. Port boczny kodowany kolorem. Igła kaniuli zaopatrzona w specjalny automatyczny zatrzask zabezpieczający koniec igły przed przypadkowym zakłuciem personelu. Kaniula bezpieczna chroni również przed wypływem krwi i zachlapaniem po wycofaniu igły. Elastyczne skrzydełka mocujące, zastawka antyzwrotna, uchwyt z możliwością zastosowania techniki jednej ręki. Zakończenie lock, koreczek luer lock”.Rozmiar: 24G</t>
  </si>
  <si>
    <t>Kaniula bezpieczna do kaniulacji żył obwodowych z samo domykającym się korkiem portu bocznego, wykonana z biokompatybilnego materiału, posiadająca min. 4 paski widoczne w promieniach rtg, cienkościenna o gładkiej powierzchni, kształt końca kaniuli i igły umożliwiający łatwe wprowadzenie kaniuli przez skórę. Port boczny kodowany kolorem. Igła kaniuli zaopatrzona w specjalny automatyczny zatrzask zabezpieczający koniec igły przed przypadkowym zakłuciem personelu. Kaniula bezpieczna chroni również przed wypływem krwi i zachlapaniem po wycofaniu igły. Elastyczne skrzydełka mocujące, zastawka antyzwrotna, uchwyt z możliwością zastosowania techniki jednej ręki. Zakończenie lock, koreczek luer lock”. Rozmiar; 18 G długość 45 – 50 mm</t>
  </si>
  <si>
    <t>Zaoferowany rozmiar/ długość</t>
  </si>
  <si>
    <t xml:space="preserve">Kaniule </t>
  </si>
  <si>
    <t xml:space="preserve">Razem = 1 + 2 + 3 + 4+ 5 + 6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</si>
</sst>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5">
    <font>
      <sz val="11"/>
      <color theme="1"/>
      <name val="Czcionka tekstu podstawowego"/>
      <family val="2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7.5"/>
      <name val="Times New Roman"/>
      <family val="1"/>
      <charset val="238"/>
    </font>
    <font>
      <i/>
      <sz val="7.5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i/>
      <sz val="6.5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/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/>
    <xf numFmtId="2" fontId="7" fillId="2" borderId="1" xfId="0" applyNumberFormat="1" applyFont="1" applyFill="1" applyBorder="1"/>
    <xf numFmtId="3" fontId="9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showWhiteSpace="0" view="pageLayout" topLeftCell="A10" zoomScale="110" zoomScaleNormal="100" zoomScaleSheetLayoutView="100" zoomScalePageLayoutView="110" workbookViewId="0">
      <selection activeCell="C17" sqref="C17"/>
    </sheetView>
  </sheetViews>
  <sheetFormatPr defaultRowHeight="15"/>
  <cols>
    <col min="1" max="1" width="4.125" style="3" customWidth="1"/>
    <col min="2" max="2" width="52.75" style="3" customWidth="1"/>
    <col min="3" max="3" width="20.125" style="3" customWidth="1"/>
    <col min="4" max="4" width="7.75" style="3" customWidth="1"/>
    <col min="5" max="5" width="5.75" style="3" customWidth="1"/>
    <col min="6" max="6" width="5.375" style="3" customWidth="1"/>
    <col min="7" max="7" width="7.5" style="3" customWidth="1"/>
    <col min="8" max="8" width="6" style="3" customWidth="1"/>
    <col min="9" max="9" width="8.625" style="3" customWidth="1"/>
    <col min="10" max="10" width="8.875" style="3" customWidth="1"/>
    <col min="11" max="11" width="0.25" style="3" hidden="1" customWidth="1"/>
    <col min="12" max="16384" width="9" style="3"/>
  </cols>
  <sheetData>
    <row r="1" spans="1:10">
      <c r="B1" s="1" t="s">
        <v>10</v>
      </c>
      <c r="C1" s="1"/>
    </row>
    <row r="2" spans="1:10">
      <c r="B2" s="1"/>
      <c r="C2" s="1"/>
    </row>
    <row r="3" spans="1:10" ht="18.7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4" customFormat="1" ht="48" customHeight="1">
      <c r="A4" s="15" t="s">
        <v>0</v>
      </c>
      <c r="B4" s="16" t="s">
        <v>7</v>
      </c>
      <c r="C4" s="31" t="s">
        <v>11</v>
      </c>
      <c r="D4" s="29" t="s">
        <v>21</v>
      </c>
      <c r="E4" s="32" t="s">
        <v>9</v>
      </c>
      <c r="F4" s="30" t="s">
        <v>1</v>
      </c>
      <c r="G4" s="30" t="s">
        <v>2</v>
      </c>
      <c r="H4" s="30" t="s">
        <v>3</v>
      </c>
      <c r="I4" s="30" t="s">
        <v>4</v>
      </c>
      <c r="J4" s="30" t="s">
        <v>5</v>
      </c>
    </row>
    <row r="5" spans="1:10" s="14" customFormat="1" ht="10.5" customHeight="1">
      <c r="A5" s="17">
        <v>1</v>
      </c>
      <c r="B5" s="18">
        <v>2</v>
      </c>
      <c r="C5" s="18" t="s">
        <v>12</v>
      </c>
      <c r="D5" s="19" t="s">
        <v>13</v>
      </c>
      <c r="E5" s="19">
        <v>3</v>
      </c>
      <c r="F5" s="18">
        <v>4</v>
      </c>
      <c r="G5" s="18">
        <v>5</v>
      </c>
      <c r="H5" s="18">
        <v>6</v>
      </c>
      <c r="I5" s="18">
        <v>7</v>
      </c>
      <c r="J5" s="13">
        <v>8</v>
      </c>
    </row>
    <row r="6" spans="1:10" s="5" customFormat="1" ht="111" customHeight="1">
      <c r="A6" s="12">
        <v>1</v>
      </c>
      <c r="B6" s="9" t="s">
        <v>15</v>
      </c>
      <c r="C6" s="9"/>
      <c r="D6" s="10"/>
      <c r="E6" s="24">
        <v>50000</v>
      </c>
      <c r="F6" s="25"/>
      <c r="G6" s="26">
        <f>E6*F6</f>
        <v>0</v>
      </c>
      <c r="H6" s="28"/>
      <c r="I6" s="26">
        <f>G6*H6</f>
        <v>0</v>
      </c>
      <c r="J6" s="27">
        <f>G6+I6</f>
        <v>0</v>
      </c>
    </row>
    <row r="7" spans="1:10" ht="114.75" customHeight="1">
      <c r="A7" s="12">
        <v>2</v>
      </c>
      <c r="B7" s="9" t="s">
        <v>16</v>
      </c>
      <c r="C7" s="9"/>
      <c r="D7" s="10"/>
      <c r="E7" s="20">
        <v>70000</v>
      </c>
      <c r="F7" s="25"/>
      <c r="G7" s="26">
        <f t="shared" ref="G7:G11" si="0">E7*F7</f>
        <v>0</v>
      </c>
      <c r="H7" s="28"/>
      <c r="I7" s="26">
        <f t="shared" ref="I7:I11" si="1">G7*H7</f>
        <v>0</v>
      </c>
      <c r="J7" s="27">
        <f t="shared" ref="J7:J11" si="2">G7+I7</f>
        <v>0</v>
      </c>
    </row>
    <row r="8" spans="1:10" ht="112.5">
      <c r="A8" s="12">
        <v>3</v>
      </c>
      <c r="B8" s="11" t="s">
        <v>20</v>
      </c>
      <c r="C8" s="11"/>
      <c r="D8" s="10"/>
      <c r="E8" s="20">
        <v>32000</v>
      </c>
      <c r="F8" s="25"/>
      <c r="G8" s="26">
        <f t="shared" si="0"/>
        <v>0</v>
      </c>
      <c r="H8" s="28"/>
      <c r="I8" s="26">
        <f t="shared" si="1"/>
        <v>0</v>
      </c>
      <c r="J8" s="27">
        <f t="shared" si="2"/>
        <v>0</v>
      </c>
    </row>
    <row r="9" spans="1:10" ht="115.5" customHeight="1">
      <c r="A9" s="12">
        <v>4</v>
      </c>
      <c r="B9" s="9" t="s">
        <v>17</v>
      </c>
      <c r="C9" s="9"/>
      <c r="D9" s="10"/>
      <c r="E9" s="20">
        <v>3000</v>
      </c>
      <c r="F9" s="25"/>
      <c r="G9" s="26">
        <f t="shared" si="0"/>
        <v>0</v>
      </c>
      <c r="H9" s="28"/>
      <c r="I9" s="26">
        <f t="shared" si="1"/>
        <v>0</v>
      </c>
      <c r="J9" s="27">
        <f t="shared" si="2"/>
        <v>0</v>
      </c>
    </row>
    <row r="10" spans="1:10" ht="107.25" customHeight="1">
      <c r="A10" s="12">
        <v>5</v>
      </c>
      <c r="B10" s="9" t="s">
        <v>18</v>
      </c>
      <c r="C10" s="9"/>
      <c r="D10" s="10"/>
      <c r="E10" s="21">
        <v>1500</v>
      </c>
      <c r="F10" s="25"/>
      <c r="G10" s="26">
        <f t="shared" si="0"/>
        <v>0</v>
      </c>
      <c r="H10" s="28"/>
      <c r="I10" s="26">
        <f t="shared" si="1"/>
        <v>0</v>
      </c>
      <c r="J10" s="27">
        <f t="shared" si="2"/>
        <v>0</v>
      </c>
    </row>
    <row r="11" spans="1:10" ht="108" customHeight="1">
      <c r="A11" s="12">
        <v>6</v>
      </c>
      <c r="B11" s="9" t="s">
        <v>19</v>
      </c>
      <c r="C11" s="9"/>
      <c r="D11" s="10"/>
      <c r="E11" s="21">
        <v>3000</v>
      </c>
      <c r="F11" s="25"/>
      <c r="G11" s="26">
        <f t="shared" si="0"/>
        <v>0</v>
      </c>
      <c r="H11" s="28"/>
      <c r="I11" s="26">
        <f t="shared" si="1"/>
        <v>0</v>
      </c>
      <c r="J11" s="27">
        <f t="shared" si="2"/>
        <v>0</v>
      </c>
    </row>
    <row r="12" spans="1:10">
      <c r="A12" s="6"/>
      <c r="B12" s="35" t="s">
        <v>23</v>
      </c>
      <c r="C12" s="36"/>
      <c r="D12" s="37"/>
      <c r="E12" s="8"/>
      <c r="F12" s="7"/>
      <c r="G12" s="22">
        <f>SUM(G6:G11)</f>
        <v>0</v>
      </c>
      <c r="H12" s="23"/>
      <c r="I12" s="22">
        <f>SUM(I6:I11)</f>
        <v>0</v>
      </c>
      <c r="J12" s="22">
        <f>SUM(J6:J11)</f>
        <v>0</v>
      </c>
    </row>
    <row r="13" spans="1:10">
      <c r="B13" s="2" t="s">
        <v>6</v>
      </c>
      <c r="C13" s="2"/>
    </row>
    <row r="14" spans="1:10" ht="29.25" customHeight="1">
      <c r="B14" s="33" t="s">
        <v>14</v>
      </c>
      <c r="C14" s="33"/>
      <c r="D14" s="33"/>
      <c r="E14" s="33"/>
      <c r="F14" s="33"/>
      <c r="G14" s="33"/>
      <c r="H14" s="33"/>
      <c r="I14" s="33"/>
      <c r="J14" s="33"/>
    </row>
    <row r="15" spans="1:10" ht="16.5" customHeight="1">
      <c r="B15" s="33" t="s">
        <v>8</v>
      </c>
      <c r="C15" s="33"/>
      <c r="D15" s="33"/>
      <c r="E15" s="33"/>
      <c r="F15" s="33"/>
      <c r="G15" s="33"/>
      <c r="H15" s="33"/>
      <c r="I15" s="33"/>
      <c r="J15" s="33"/>
    </row>
  </sheetData>
  <mergeCells count="4">
    <mergeCell ref="B14:J14"/>
    <mergeCell ref="B15:J15"/>
    <mergeCell ref="A3:J3"/>
    <mergeCell ref="B12:D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chirurg</dc:creator>
  <cp:lastModifiedBy>nzz.jurakp</cp:lastModifiedBy>
  <cp:lastPrinted>2024-03-13T11:41:33Z</cp:lastPrinted>
  <dcterms:created xsi:type="dcterms:W3CDTF">2021-07-12T12:04:07Z</dcterms:created>
  <dcterms:modified xsi:type="dcterms:W3CDTF">2024-03-13T12:38:46Z</dcterms:modified>
</cp:coreProperties>
</file>