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497" activeTab="0"/>
  </bookViews>
  <sheets>
    <sheet name="zał nr1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<sst xmlns="http://schemas.openxmlformats.org/spreadsheetml/2006/main" count="247" uniqueCount="146">
  <si>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</si>
  <si>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</si>
  <si>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</si>
  <si>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</si>
  <si>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</si>
  <si>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</si>
  <si>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</si>
  <si>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szt</t>
  </si>
  <si>
    <t>480 ml</t>
  </si>
  <si>
    <t>kg</t>
  </si>
  <si>
    <t>1 kg</t>
  </si>
  <si>
    <t>200 g</t>
  </si>
  <si>
    <t>7 g</t>
  </si>
  <si>
    <t>15 g</t>
  </si>
  <si>
    <t>20 g</t>
  </si>
  <si>
    <t>500 g</t>
  </si>
  <si>
    <t>0,50 kg</t>
  </si>
  <si>
    <t>Buraki ćwikłowe</t>
  </si>
  <si>
    <t>Cebula</t>
  </si>
  <si>
    <t>Czosnek</t>
  </si>
  <si>
    <t>szt.</t>
  </si>
  <si>
    <t>Kapusta kiszona HARSZNICA</t>
  </si>
  <si>
    <t>Kapusta biała główka</t>
  </si>
  <si>
    <t>Kapusta pekińska</t>
  </si>
  <si>
    <t>Pieczarki</t>
  </si>
  <si>
    <t>Pietruszka korzeń</t>
  </si>
  <si>
    <t>Por</t>
  </si>
  <si>
    <t>Seler</t>
  </si>
  <si>
    <t>Marchew</t>
  </si>
  <si>
    <t>Pomidor świeży</t>
  </si>
  <si>
    <t>Ogórek świeży</t>
  </si>
  <si>
    <t>Papryka świeża</t>
  </si>
  <si>
    <t>Ziemniaki</t>
  </si>
  <si>
    <t>Jaja</t>
  </si>
  <si>
    <t>150 g</t>
  </si>
  <si>
    <t xml:space="preserve">szt. </t>
  </si>
  <si>
    <t xml:space="preserve">1 kg </t>
  </si>
  <si>
    <t xml:space="preserve">szt </t>
  </si>
  <si>
    <t>250 g</t>
  </si>
  <si>
    <t xml:space="preserve">100 tor </t>
  </si>
  <si>
    <t xml:space="preserve">Cytryny </t>
  </si>
  <si>
    <t>100 g</t>
  </si>
  <si>
    <t xml:space="preserve">1  kg </t>
  </si>
  <si>
    <t>1 l</t>
  </si>
  <si>
    <t xml:space="preserve">Bazylia </t>
  </si>
  <si>
    <t xml:space="preserve">Oregano </t>
  </si>
  <si>
    <t xml:space="preserve">Majeranek </t>
  </si>
  <si>
    <t xml:space="preserve">Tymianek </t>
  </si>
  <si>
    <t xml:space="preserve">Rzodkiewka </t>
  </si>
  <si>
    <t xml:space="preserve">Sałata zielona </t>
  </si>
  <si>
    <t xml:space="preserve">Banany </t>
  </si>
  <si>
    <t xml:space="preserve">kg </t>
  </si>
  <si>
    <t>Mandarynka</t>
  </si>
  <si>
    <t>Pomarańcza</t>
  </si>
  <si>
    <t xml:space="preserve">Gruszka </t>
  </si>
  <si>
    <t>Nektarynka</t>
  </si>
  <si>
    <t xml:space="preserve">Śliwka </t>
  </si>
  <si>
    <t xml:space="preserve">Jabłka </t>
  </si>
  <si>
    <t>200 mil</t>
  </si>
  <si>
    <t>30 g</t>
  </si>
  <si>
    <t>600 g</t>
  </si>
  <si>
    <t>350 g</t>
  </si>
  <si>
    <t>12 g</t>
  </si>
  <si>
    <t>Razem wartość brutto:</t>
  </si>
  <si>
    <r>
      <t>. . . . . . . . . . . . . . . . . . . . . . . . . . . . .</t>
    </r>
    <r>
      <rPr>
        <sz val="9"/>
        <rFont val="Trebuchet MS"/>
        <family val="2"/>
      </rPr>
      <t xml:space="preserve"> dn.</t>
    </r>
    <r>
      <rPr>
        <sz val="6"/>
        <rFont val="Trebuchet MS"/>
        <family val="2"/>
      </rPr>
      <t xml:space="preserve"> . . . . . . . . . . . . . . . . . . </t>
    </r>
  </si>
  <si>
    <t>.............................................................</t>
  </si>
  <si>
    <t>podpis</t>
  </si>
  <si>
    <t>Koper zielony</t>
  </si>
  <si>
    <t>Pietruszka natka</t>
  </si>
  <si>
    <t xml:space="preserve">Koncentrat pomidorowy </t>
  </si>
  <si>
    <t xml:space="preserve">Kalafior </t>
  </si>
  <si>
    <t xml:space="preserve">Brokuł </t>
  </si>
  <si>
    <t xml:space="preserve">Kawa zbożowa INKA </t>
  </si>
  <si>
    <t>Barszcz biały butelka  (480 ml)</t>
  </si>
  <si>
    <t>Mąka poznańska kielecka(1kg)</t>
  </si>
  <si>
    <t>Kasza jęczmienna(1kg)</t>
  </si>
  <si>
    <t>Cukier(1kg)</t>
  </si>
  <si>
    <t>Liść laurowy (7g)</t>
  </si>
  <si>
    <t>Ziele angielskie (15g)</t>
  </si>
  <si>
    <t>Pieprz mielony (20g)</t>
  </si>
  <si>
    <t>Papryka mielona (20 g)</t>
  </si>
  <si>
    <t>Makaron świderki LUBELLA  (500 g)</t>
  </si>
  <si>
    <t>Sól sodowo-potasowa (1kg)</t>
  </si>
  <si>
    <t>Groch łupany HALINA (0,50 kg)</t>
  </si>
  <si>
    <t>Fasola Jaś (500g)</t>
  </si>
  <si>
    <t>Śmietana wiejska RADOSŁAW (3l)</t>
  </si>
  <si>
    <t>Masło extra OLECKO (200 g)</t>
  </si>
  <si>
    <t>Jogurt „Jogobella” ZOTT (150 g)</t>
  </si>
  <si>
    <t>Herbata Lipton (100 tor)</t>
  </si>
  <si>
    <t>Ser żółty plastry (1 kg)</t>
  </si>
  <si>
    <t>Ser Mocarerlla (100 g)</t>
  </si>
  <si>
    <t>Truskawki świeże (1 kg)</t>
  </si>
  <si>
    <t>Mąka ziemniaczana (1 kg)</t>
  </si>
  <si>
    <t>Majonez Kielecki (1l)</t>
  </si>
  <si>
    <t>Rukola (250 g)</t>
  </si>
  <si>
    <t>Roszponka (250 g)</t>
  </si>
  <si>
    <t xml:space="preserve">4100 g </t>
  </si>
  <si>
    <t>Pulpa pomidorowa (4100 g)</t>
  </si>
  <si>
    <t>Soki owocowe (200 mil)</t>
  </si>
  <si>
    <t>Mleko (1l)</t>
  </si>
  <si>
    <t>Płatki kukurydziane (600 g)</t>
  </si>
  <si>
    <t>Płatki musli (350 g)</t>
  </si>
  <si>
    <t>Cynamon  (12 g)</t>
  </si>
  <si>
    <t>Ser wiaderko z Włoszczowej</t>
  </si>
  <si>
    <t>Kasza bulgur</t>
  </si>
  <si>
    <t>Kucharek bezglutenowy (150g)</t>
  </si>
  <si>
    <t>150g</t>
  </si>
  <si>
    <t>Pudliszki</t>
  </si>
  <si>
    <t>2,5kg</t>
  </si>
  <si>
    <t>Ser biały kostka Włoszczowa</t>
  </si>
  <si>
    <t>Ciastko owsiane</t>
  </si>
  <si>
    <t>Serek łaciaty (150g)</t>
  </si>
  <si>
    <t>Serek wanilowy Danio</t>
  </si>
  <si>
    <t>140 g</t>
  </si>
  <si>
    <t>Kakao DecoMorreno</t>
  </si>
  <si>
    <t xml:space="preserve">Jogurt Actimel </t>
  </si>
  <si>
    <t>100g</t>
  </si>
  <si>
    <t>Chrpki kukurydziane Flips</t>
  </si>
  <si>
    <t>Woda mineralna (0,5l)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</si>
  <si>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</si>
  <si>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</si>
  <si>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Uwaga: Wykonawca zobowiązuje się dostarczać towar wysokiej jakości, 
zgodny z terminami przydatności do spożycia.</t>
  </si>
  <si>
    <t>część 1.  Artykuły ogólnospożywcze</t>
  </si>
  <si>
    <t>Zespół Szkół w Rudkach</t>
  </si>
  <si>
    <t>Olej rzepakowy kujawski</t>
  </si>
  <si>
    <t>Makaron nitki LUBELLA (250g)</t>
  </si>
  <si>
    <t>Jogrt Grecki (1kg)</t>
  </si>
  <si>
    <t>1kg</t>
  </si>
  <si>
    <t>"Sukcesywna dostawa artykułów żywnosciowych dla Zespołu Szkół w Rudkach ul. Szkolna 2 na rok  2024"</t>
  </si>
  <si>
    <t xml:space="preserve"> DOSTAWA WARZYW I OWOCÓW ŚWIEŻYCH</t>
  </si>
  <si>
    <t xml:space="preserve"> DOSTAWA RÓŻNYCH ARTYKUŁÓW ŻYWNOŚCIOWYCH</t>
  </si>
  <si>
    <t>DOSTAWA PRODUKTÓW MLECZARSKICH</t>
  </si>
  <si>
    <t>DOSTAWA JAJ</t>
  </si>
  <si>
    <t>półtłusty</t>
  </si>
  <si>
    <t>Dżemy owocowe (225 g)</t>
  </si>
  <si>
    <t>Extra  gładki</t>
  </si>
  <si>
    <t>Kasza gryczana</t>
  </si>
  <si>
    <t xml:space="preserve">Ogórek kiszony </t>
  </si>
  <si>
    <t xml:space="preserve">Fasolka szparagowa </t>
  </si>
  <si>
    <t>Mus owocowy</t>
  </si>
  <si>
    <t>Sok kubuś 300ml</t>
  </si>
  <si>
    <t>warzywno-owocowy</t>
  </si>
  <si>
    <t>Mąka kukurydziana</t>
  </si>
  <si>
    <t>Mąka razowa</t>
  </si>
  <si>
    <t>Nr referencyjny:ZRUD.272.1.2023 Załącznik Nr 1a do SWZ</t>
  </si>
  <si>
    <t>Ryż (1kg) Basmati)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</si>
</sst>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5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6"/>
      <name val="Trebuchet MS"/>
      <family val="2"/>
    </font>
    <font>
      <b/>
      <i/>
      <sz val="10"/>
      <name val="Trebuchet MS"/>
      <family val="2"/>
    </font>
    <font>
      <sz val="8"/>
      <name val="Trebuchet MS"/>
      <family val="2"/>
    </font>
    <font>
      <sz val="12"/>
      <name val="Times New Roman"/>
      <family val="1"/>
    </font>
    <font>
      <b/>
      <sz val="11"/>
      <name val="Trebuchet MS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rebuchet MS"/>
      <family val="2"/>
    </font>
    <font>
      <b/>
      <sz val="8"/>
      <name val="Trebuchet MS"/>
      <family val="2"/>
    </font>
    <font>
      <b/>
      <sz val="8"/>
      <color indexed="8"/>
      <name val="Trebuchet MS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61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61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61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61" applyNumberFormat="1" applyFont="1" applyFill="1" applyBorder="1" applyAlignment="1" applyProtection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3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0" fontId="1" fillId="0" borderId="0" xfId="44" applyFont="1">
      <alignment/>
      <protection/>
    </xf>
    <xf numFmtId="0" fontId="6" fillId="0" borderId="0" xfId="44" applyFont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167" fontId="4" fillId="0" borderId="14" xfId="0" applyNumberFormat="1" applyFont="1" applyBorder="1" applyAlignment="1">
      <alignment horizontal="center" vertical="center"/>
    </xf>
    <xf numFmtId="167" fontId="4" fillId="33" borderId="15" xfId="0" applyNumberFormat="1" applyFont="1" applyFill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center" vertical="center"/>
    </xf>
    <xf numFmtId="167" fontId="12" fillId="0" borderId="12" xfId="0" applyNumberFormat="1" applyFont="1" applyBorder="1" applyAlignment="1">
      <alignment horizontal="center" vertical="center"/>
    </xf>
    <xf numFmtId="0" fontId="13" fillId="0" borderId="0" xfId="44" applyFont="1">
      <alignment/>
      <protection/>
    </xf>
    <xf numFmtId="0" fontId="7" fillId="0" borderId="0" xfId="44" applyFont="1">
      <alignment/>
      <protection/>
    </xf>
    <xf numFmtId="0" fontId="7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9" fontId="13" fillId="0" borderId="12" xfId="0" applyNumberFormat="1" applyFont="1" applyBorder="1" applyAlignment="1">
      <alignment horizontal="center" vertical="center" wrapText="1"/>
    </xf>
    <xf numFmtId="0" fontId="15" fillId="33" borderId="16" xfId="0" applyFont="1" applyFill="1" applyBorder="1" applyAlignment="1">
      <alignment vertical="center"/>
    </xf>
    <xf numFmtId="0" fontId="16" fillId="33" borderId="16" xfId="0" applyFont="1" applyFill="1" applyBorder="1" applyAlignment="1">
      <alignment/>
    </xf>
    <xf numFmtId="0" fontId="7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44" applyFont="1" applyAlignment="1">
      <alignment horizontal="center"/>
      <protection/>
    </xf>
    <xf numFmtId="0" fontId="2" fillId="0" borderId="0" xfId="44" applyFont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0" xfId="44" applyFont="1" applyAlignment="1">
      <alignment horizontal="center"/>
      <protection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167" fontId="3" fillId="0" borderId="19" xfId="0" applyNumberFormat="1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9" fillId="0" borderId="0" xfId="44" applyFont="1" applyAlignment="1">
      <alignment horizontal="center" vertical="center" wrapText="1"/>
      <protection/>
    </xf>
    <xf numFmtId="0" fontId="1" fillId="0" borderId="0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7"/>
  <sheetViews>
    <sheetView tabSelected="1" zoomScalePageLayoutView="0" workbookViewId="0" topLeftCell="A28">
      <selection activeCell="M29" sqref="M29"/>
    </sheetView>
  </sheetViews>
  <sheetFormatPr defaultColWidth="12.57421875" defaultRowHeight="12.75"/>
  <cols>
    <col min="1" max="1" width="5.140625" style="1" customWidth="1"/>
    <col min="2" max="2" width="31.140625" style="1" customWidth="1"/>
    <col min="3" max="3" width="8.8515625" style="2" customWidth="1"/>
    <col min="4" max="4" width="26.421875" style="1" customWidth="1"/>
    <col min="5" max="5" width="18.28125" style="2" customWidth="1"/>
    <col min="6" max="6" width="23.00390625" style="0" customWidth="1"/>
    <col min="7" max="7" width="11.57421875" style="37" customWidth="1"/>
    <col min="8" max="248" width="11.57421875" style="2" customWidth="1"/>
  </cols>
  <sheetData>
    <row r="1" spans="1:7" s="22" customFormat="1" ht="18">
      <c r="A1" s="47" t="s">
        <v>122</v>
      </c>
      <c r="B1" s="47"/>
      <c r="C1" s="47"/>
      <c r="D1" s="21"/>
      <c r="E1" s="21"/>
      <c r="F1" s="21"/>
      <c r="G1" s="35"/>
    </row>
    <row r="2" spans="1:7" s="22" customFormat="1" ht="18">
      <c r="A2" s="21"/>
      <c r="B2" s="21"/>
      <c r="C2" s="21"/>
      <c r="D2" s="21"/>
      <c r="E2" s="52" t="s">
        <v>144</v>
      </c>
      <c r="F2" s="52"/>
      <c r="G2" s="52"/>
    </row>
    <row r="3" spans="1:7" s="22" customFormat="1" ht="18">
      <c r="A3" s="47" t="s">
        <v>119</v>
      </c>
      <c r="B3" s="47"/>
      <c r="C3" s="47"/>
      <c r="D3" s="47"/>
      <c r="E3" s="47"/>
      <c r="F3" s="47"/>
      <c r="G3" s="47"/>
    </row>
    <row r="4" spans="1:7" s="22" customFormat="1" ht="18.75" customHeight="1">
      <c r="A4" s="62" t="s">
        <v>120</v>
      </c>
      <c r="B4" s="62"/>
      <c r="C4" s="62"/>
      <c r="D4" s="62"/>
      <c r="E4" s="62"/>
      <c r="F4" s="62"/>
      <c r="G4" s="62"/>
    </row>
    <row r="5" spans="1:7" s="24" customFormat="1" ht="15.75">
      <c r="A5" s="23"/>
      <c r="B5" s="23"/>
      <c r="D5" s="23"/>
      <c r="E5" s="46" t="s">
        <v>123</v>
      </c>
      <c r="F5" s="46"/>
      <c r="G5" s="36"/>
    </row>
    <row r="6" spans="1:7" s="24" customFormat="1" ht="7.5" customHeight="1">
      <c r="A6" s="23"/>
      <c r="B6" s="23"/>
      <c r="D6" s="23"/>
      <c r="E6" s="25"/>
      <c r="F6" s="25"/>
      <c r="G6" s="36"/>
    </row>
    <row r="7" spans="1:6" ht="17.25" customHeight="1">
      <c r="A7" s="51" t="s">
        <v>128</v>
      </c>
      <c r="B7" s="51"/>
      <c r="C7" s="51"/>
      <c r="D7" s="51"/>
      <c r="E7" s="51"/>
      <c r="F7" s="51"/>
    </row>
    <row r="8" spans="1:7" ht="49.5" customHeight="1">
      <c r="A8" s="3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8" t="s">
        <v>6</v>
      </c>
    </row>
    <row r="9" spans="1:7" ht="15" customHeight="1">
      <c r="A9" s="58" t="s">
        <v>132</v>
      </c>
      <c r="B9" s="59"/>
      <c r="C9" s="59"/>
      <c r="D9" s="59"/>
      <c r="E9" s="59"/>
      <c r="F9" s="30"/>
      <c r="G9" s="39"/>
    </row>
    <row r="10" spans="1:7" s="9" customFormat="1" ht="15.75" customHeight="1">
      <c r="A10" s="5">
        <v>1</v>
      </c>
      <c r="B10" s="10" t="s">
        <v>33</v>
      </c>
      <c r="C10" s="5" t="s">
        <v>7</v>
      </c>
      <c r="D10" s="7">
        <v>3000</v>
      </c>
      <c r="E10" s="7"/>
      <c r="F10" s="8">
        <f>D10*E10</f>
        <v>0</v>
      </c>
      <c r="G10" s="38"/>
    </row>
    <row r="11" spans="1:7" s="9" customFormat="1" ht="15.75" customHeight="1">
      <c r="A11" s="60" t="s">
        <v>131</v>
      </c>
      <c r="B11" s="61"/>
      <c r="C11" s="61"/>
      <c r="D11" s="61"/>
      <c r="E11" s="61"/>
      <c r="F11" s="33"/>
      <c r="G11" s="40"/>
    </row>
    <row r="12" spans="1:7" s="9" customFormat="1" ht="15.75" customHeight="1">
      <c r="A12" s="5">
        <v>2</v>
      </c>
      <c r="B12" s="6" t="s">
        <v>103</v>
      </c>
      <c r="C12" s="5" t="s">
        <v>9</v>
      </c>
      <c r="D12" s="7">
        <v>20</v>
      </c>
      <c r="E12" s="7"/>
      <c r="F12" s="8">
        <f aca="true" t="shared" si="0" ref="F12:F23">D12*E12</f>
        <v>0</v>
      </c>
      <c r="G12" s="38" t="s">
        <v>10</v>
      </c>
    </row>
    <row r="13" spans="1:7" s="9" customFormat="1" ht="15.75" customHeight="1">
      <c r="A13" s="5">
        <v>3</v>
      </c>
      <c r="B13" s="10" t="s">
        <v>85</v>
      </c>
      <c r="C13" s="5" t="s">
        <v>7</v>
      </c>
      <c r="D13" s="7">
        <v>80</v>
      </c>
      <c r="E13" s="7"/>
      <c r="F13" s="8">
        <f t="shared" si="0"/>
        <v>0</v>
      </c>
      <c r="G13" s="41">
        <v>0.18</v>
      </c>
    </row>
    <row r="14" spans="1:7" s="9" customFormat="1" ht="15.75" customHeight="1">
      <c r="A14" s="5">
        <v>4</v>
      </c>
      <c r="B14" s="10" t="s">
        <v>109</v>
      </c>
      <c r="C14" s="5" t="s">
        <v>9</v>
      </c>
      <c r="D14" s="7">
        <v>30</v>
      </c>
      <c r="E14" s="7"/>
      <c r="F14" s="8">
        <f t="shared" si="0"/>
        <v>0</v>
      </c>
      <c r="G14" s="38" t="s">
        <v>133</v>
      </c>
    </row>
    <row r="15" spans="1:7" s="9" customFormat="1" ht="15.75" customHeight="1">
      <c r="A15" s="5">
        <v>5</v>
      </c>
      <c r="B15" s="10" t="s">
        <v>86</v>
      </c>
      <c r="C15" s="5" t="s">
        <v>7</v>
      </c>
      <c r="D15" s="7">
        <v>650</v>
      </c>
      <c r="E15" s="7"/>
      <c r="F15" s="8">
        <f t="shared" si="0"/>
        <v>0</v>
      </c>
      <c r="G15" s="38" t="s">
        <v>11</v>
      </c>
    </row>
    <row r="16" spans="1:7" s="9" customFormat="1" ht="15.75" customHeight="1">
      <c r="A16" s="5">
        <v>6</v>
      </c>
      <c r="B16" s="10" t="s">
        <v>87</v>
      </c>
      <c r="C16" s="5" t="s">
        <v>7</v>
      </c>
      <c r="D16" s="7">
        <v>1400</v>
      </c>
      <c r="E16" s="7"/>
      <c r="F16" s="8">
        <f t="shared" si="0"/>
        <v>0</v>
      </c>
      <c r="G16" s="38" t="s">
        <v>34</v>
      </c>
    </row>
    <row r="17" spans="1:7" s="9" customFormat="1" ht="15.75" customHeight="1">
      <c r="A17" s="5">
        <v>7</v>
      </c>
      <c r="B17" s="10" t="s">
        <v>112</v>
      </c>
      <c r="C17" s="5" t="s">
        <v>35</v>
      </c>
      <c r="D17" s="7">
        <v>500</v>
      </c>
      <c r="E17" s="7"/>
      <c r="F17" s="8">
        <f t="shared" si="0"/>
        <v>0</v>
      </c>
      <c r="G17" s="38" t="s">
        <v>113</v>
      </c>
    </row>
    <row r="18" spans="1:7" s="9" customFormat="1" ht="15.75" customHeight="1">
      <c r="A18" s="5">
        <v>8</v>
      </c>
      <c r="B18" s="10" t="s">
        <v>126</v>
      </c>
      <c r="C18" s="5" t="s">
        <v>35</v>
      </c>
      <c r="D18" s="7">
        <v>30</v>
      </c>
      <c r="E18" s="7"/>
      <c r="F18" s="8">
        <f t="shared" si="0"/>
        <v>0</v>
      </c>
      <c r="G18" s="38" t="s">
        <v>127</v>
      </c>
    </row>
    <row r="19" spans="1:7" s="9" customFormat="1" ht="15.75" customHeight="1">
      <c r="A19" s="5">
        <v>9</v>
      </c>
      <c r="B19" s="10" t="s">
        <v>89</v>
      </c>
      <c r="C19" s="5" t="s">
        <v>9</v>
      </c>
      <c r="D19" s="7">
        <v>40</v>
      </c>
      <c r="E19" s="7"/>
      <c r="F19" s="8">
        <f t="shared" si="0"/>
        <v>0</v>
      </c>
      <c r="G19" s="38" t="s">
        <v>36</v>
      </c>
    </row>
    <row r="20" spans="1:7" s="9" customFormat="1" ht="15.75" customHeight="1">
      <c r="A20" s="5">
        <v>10</v>
      </c>
      <c r="B20" s="10" t="s">
        <v>90</v>
      </c>
      <c r="C20" s="5" t="s">
        <v>9</v>
      </c>
      <c r="D20" s="7">
        <v>20</v>
      </c>
      <c r="E20" s="7"/>
      <c r="F20" s="8">
        <f t="shared" si="0"/>
        <v>0</v>
      </c>
      <c r="G20" s="38" t="s">
        <v>41</v>
      </c>
    </row>
    <row r="21" spans="1:7" s="9" customFormat="1" ht="15.75" customHeight="1">
      <c r="A21" s="5">
        <v>11</v>
      </c>
      <c r="B21" s="10" t="s">
        <v>99</v>
      </c>
      <c r="C21" s="5" t="s">
        <v>37</v>
      </c>
      <c r="D21" s="7">
        <v>600</v>
      </c>
      <c r="E21" s="7"/>
      <c r="F21" s="8">
        <f t="shared" si="0"/>
        <v>0</v>
      </c>
      <c r="G21" s="38" t="s">
        <v>43</v>
      </c>
    </row>
    <row r="22" spans="1:7" s="9" customFormat="1" ht="15.75" customHeight="1">
      <c r="A22" s="5">
        <v>12</v>
      </c>
      <c r="B22" s="10" t="s">
        <v>111</v>
      </c>
      <c r="C22" s="5" t="s">
        <v>35</v>
      </c>
      <c r="D22" s="7">
        <v>50</v>
      </c>
      <c r="E22" s="7"/>
      <c r="F22" s="8">
        <f t="shared" si="0"/>
        <v>0</v>
      </c>
      <c r="G22" s="38" t="s">
        <v>106</v>
      </c>
    </row>
    <row r="23" spans="1:7" s="9" customFormat="1" ht="15.75" customHeight="1">
      <c r="A23" s="5">
        <v>13</v>
      </c>
      <c r="B23" s="10" t="s">
        <v>115</v>
      </c>
      <c r="C23" s="5" t="s">
        <v>20</v>
      </c>
      <c r="D23" s="7">
        <v>250</v>
      </c>
      <c r="E23" s="7"/>
      <c r="F23" s="8">
        <f t="shared" si="0"/>
        <v>0</v>
      </c>
      <c r="G23" s="38" t="s">
        <v>116</v>
      </c>
    </row>
    <row r="24" spans="1:7" s="9" customFormat="1" ht="15.75" customHeight="1">
      <c r="A24" s="53" t="s">
        <v>130</v>
      </c>
      <c r="B24" s="54"/>
      <c r="C24" s="54"/>
      <c r="D24" s="54"/>
      <c r="E24" s="54"/>
      <c r="F24" s="32"/>
      <c r="G24" s="42"/>
    </row>
    <row r="25" spans="1:7" s="9" customFormat="1" ht="15.75" customHeight="1">
      <c r="A25" s="5">
        <v>14</v>
      </c>
      <c r="B25" s="6" t="s">
        <v>73</v>
      </c>
      <c r="C25" s="5" t="s">
        <v>7</v>
      </c>
      <c r="D25" s="7">
        <v>200</v>
      </c>
      <c r="E25" s="7"/>
      <c r="F25" s="8">
        <f aca="true" t="shared" si="1" ref="F25:F56">D25*E25</f>
        <v>0</v>
      </c>
      <c r="G25" s="38" t="s">
        <v>8</v>
      </c>
    </row>
    <row r="26" spans="1:7" s="9" customFormat="1" ht="15.75" customHeight="1">
      <c r="A26" s="5">
        <v>15</v>
      </c>
      <c r="B26" s="6" t="s">
        <v>74</v>
      </c>
      <c r="C26" s="5" t="s">
        <v>9</v>
      </c>
      <c r="D26" s="7">
        <v>200</v>
      </c>
      <c r="E26" s="7"/>
      <c r="F26" s="8">
        <f t="shared" si="1"/>
        <v>0</v>
      </c>
      <c r="G26" s="38" t="s">
        <v>10</v>
      </c>
    </row>
    <row r="27" spans="1:7" s="9" customFormat="1" ht="15.75" customHeight="1">
      <c r="A27" s="5">
        <v>16</v>
      </c>
      <c r="B27" s="6" t="s">
        <v>75</v>
      </c>
      <c r="C27" s="5" t="s">
        <v>9</v>
      </c>
      <c r="D27" s="7">
        <v>100</v>
      </c>
      <c r="E27" s="7"/>
      <c r="F27" s="8">
        <f t="shared" si="1"/>
        <v>0</v>
      </c>
      <c r="G27" s="38" t="s">
        <v>10</v>
      </c>
    </row>
    <row r="28" spans="1:7" s="9" customFormat="1" ht="15.75" customHeight="1">
      <c r="A28" s="5">
        <v>17</v>
      </c>
      <c r="B28" s="6" t="s">
        <v>76</v>
      </c>
      <c r="C28" s="5" t="s">
        <v>9</v>
      </c>
      <c r="D28" s="7">
        <v>300</v>
      </c>
      <c r="E28" s="7"/>
      <c r="F28" s="8">
        <f t="shared" si="1"/>
        <v>0</v>
      </c>
      <c r="G28" s="38" t="s">
        <v>10</v>
      </c>
    </row>
    <row r="29" spans="1:7" s="9" customFormat="1" ht="15.75" customHeight="1">
      <c r="A29" s="5">
        <v>18</v>
      </c>
      <c r="B29" s="6" t="s">
        <v>104</v>
      </c>
      <c r="C29" s="5" t="s">
        <v>9</v>
      </c>
      <c r="D29" s="7">
        <v>10</v>
      </c>
      <c r="E29" s="7"/>
      <c r="F29" s="8">
        <f t="shared" si="1"/>
        <v>0</v>
      </c>
      <c r="G29" s="38" t="s">
        <v>9</v>
      </c>
    </row>
    <row r="30" spans="1:7" s="9" customFormat="1" ht="15.75" customHeight="1">
      <c r="A30" s="5">
        <v>19</v>
      </c>
      <c r="B30" s="6" t="s">
        <v>124</v>
      </c>
      <c r="C30" s="5" t="s">
        <v>7</v>
      </c>
      <c r="D30" s="7">
        <v>150</v>
      </c>
      <c r="E30" s="7"/>
      <c r="F30" s="8">
        <f t="shared" si="1"/>
        <v>0</v>
      </c>
      <c r="G30" s="38" t="s">
        <v>43</v>
      </c>
    </row>
    <row r="31" spans="1:7" s="9" customFormat="1" ht="15.75" customHeight="1">
      <c r="A31" s="5">
        <v>20</v>
      </c>
      <c r="B31" s="6" t="s">
        <v>81</v>
      </c>
      <c r="C31" s="5" t="s">
        <v>7</v>
      </c>
      <c r="D31" s="7">
        <v>200</v>
      </c>
      <c r="E31" s="7"/>
      <c r="F31" s="8">
        <f t="shared" si="1"/>
        <v>0</v>
      </c>
      <c r="G31" s="38" t="s">
        <v>15</v>
      </c>
    </row>
    <row r="32" spans="1:7" s="9" customFormat="1" ht="15.75" customHeight="1">
      <c r="A32" s="5">
        <v>21</v>
      </c>
      <c r="B32" s="6" t="s">
        <v>125</v>
      </c>
      <c r="C32" s="5" t="s">
        <v>7</v>
      </c>
      <c r="D32" s="7">
        <v>200</v>
      </c>
      <c r="E32" s="7"/>
      <c r="F32" s="8">
        <f t="shared" si="1"/>
        <v>0</v>
      </c>
      <c r="G32" s="38" t="s">
        <v>15</v>
      </c>
    </row>
    <row r="33" spans="1:7" s="9" customFormat="1" ht="15.75" customHeight="1">
      <c r="A33" s="5">
        <v>22</v>
      </c>
      <c r="B33" s="6" t="s">
        <v>145</v>
      </c>
      <c r="C33" s="5" t="s">
        <v>7</v>
      </c>
      <c r="D33" s="7">
        <v>100</v>
      </c>
      <c r="E33" s="7"/>
      <c r="F33" s="8">
        <f t="shared" si="1"/>
        <v>0</v>
      </c>
      <c r="G33" s="38" t="s">
        <v>10</v>
      </c>
    </row>
    <row r="34" spans="1:7" s="9" customFormat="1" ht="15.75" customHeight="1">
      <c r="A34" s="5">
        <v>23</v>
      </c>
      <c r="B34" s="10" t="s">
        <v>69</v>
      </c>
      <c r="C34" s="5" t="s">
        <v>7</v>
      </c>
      <c r="D34" s="7">
        <v>200</v>
      </c>
      <c r="E34" s="7"/>
      <c r="F34" s="8">
        <f t="shared" si="1"/>
        <v>0</v>
      </c>
      <c r="G34" s="38" t="s">
        <v>107</v>
      </c>
    </row>
    <row r="35" spans="1:7" s="9" customFormat="1" ht="15.75" customHeight="1">
      <c r="A35" s="5">
        <v>24</v>
      </c>
      <c r="B35" s="10" t="s">
        <v>83</v>
      </c>
      <c r="C35" s="5" t="s">
        <v>7</v>
      </c>
      <c r="D35" s="7">
        <v>50</v>
      </c>
      <c r="E35" s="7"/>
      <c r="F35" s="8">
        <f t="shared" si="1"/>
        <v>0</v>
      </c>
      <c r="G35" s="38" t="s">
        <v>16</v>
      </c>
    </row>
    <row r="36" spans="1:7" s="9" customFormat="1" ht="15.75" customHeight="1">
      <c r="A36" s="5">
        <v>25</v>
      </c>
      <c r="B36" s="10" t="s">
        <v>84</v>
      </c>
      <c r="C36" s="5" t="s">
        <v>20</v>
      </c>
      <c r="D36" s="7">
        <v>50</v>
      </c>
      <c r="E36" s="7"/>
      <c r="F36" s="8">
        <f t="shared" si="1"/>
        <v>0</v>
      </c>
      <c r="G36" s="38" t="s">
        <v>15</v>
      </c>
    </row>
    <row r="37" spans="1:7" s="9" customFormat="1" ht="15.75" customHeight="1">
      <c r="A37" s="5">
        <v>26</v>
      </c>
      <c r="B37" s="10" t="s">
        <v>88</v>
      </c>
      <c r="C37" s="5" t="s">
        <v>35</v>
      </c>
      <c r="D37" s="7">
        <v>20</v>
      </c>
      <c r="E37" s="7"/>
      <c r="F37" s="8">
        <f t="shared" si="1"/>
        <v>0</v>
      </c>
      <c r="G37" s="38" t="s">
        <v>39</v>
      </c>
    </row>
    <row r="38" spans="1:7" s="9" customFormat="1" ht="15.75" customHeight="1">
      <c r="A38" s="5">
        <v>27</v>
      </c>
      <c r="B38" s="10" t="s">
        <v>114</v>
      </c>
      <c r="C38" s="5">
        <v>25</v>
      </c>
      <c r="D38" s="7">
        <v>30</v>
      </c>
      <c r="E38" s="7"/>
      <c r="F38" s="8">
        <f t="shared" si="1"/>
        <v>0</v>
      </c>
      <c r="G38" s="38" t="s">
        <v>106</v>
      </c>
    </row>
    <row r="39" spans="1:7" s="9" customFormat="1" ht="15.75" customHeight="1">
      <c r="A39" s="5">
        <v>28</v>
      </c>
      <c r="B39" s="10" t="s">
        <v>72</v>
      </c>
      <c r="C39" s="5" t="s">
        <v>7</v>
      </c>
      <c r="D39" s="7">
        <v>30</v>
      </c>
      <c r="E39" s="7"/>
      <c r="F39" s="8">
        <f t="shared" si="1"/>
        <v>0</v>
      </c>
      <c r="G39" s="38" t="s">
        <v>106</v>
      </c>
    </row>
    <row r="40" spans="1:7" s="9" customFormat="1" ht="15.75" customHeight="1">
      <c r="A40" s="5">
        <v>29</v>
      </c>
      <c r="B40" s="10" t="s">
        <v>134</v>
      </c>
      <c r="C40" s="5" t="s">
        <v>7</v>
      </c>
      <c r="D40" s="7">
        <v>50</v>
      </c>
      <c r="E40" s="7"/>
      <c r="F40" s="8">
        <f t="shared" si="1"/>
        <v>0</v>
      </c>
      <c r="G40" s="38" t="s">
        <v>135</v>
      </c>
    </row>
    <row r="41" spans="1:7" s="9" customFormat="1" ht="15.75" customHeight="1">
      <c r="A41" s="5">
        <v>30</v>
      </c>
      <c r="B41" s="10" t="s">
        <v>92</v>
      </c>
      <c r="C41" s="5" t="s">
        <v>7</v>
      </c>
      <c r="D41" s="7">
        <v>5</v>
      </c>
      <c r="E41" s="7"/>
      <c r="F41" s="8">
        <f t="shared" si="1"/>
        <v>0</v>
      </c>
      <c r="G41" s="38" t="s">
        <v>10</v>
      </c>
    </row>
    <row r="42" spans="1:7" s="9" customFormat="1" ht="15.75" customHeight="1">
      <c r="A42" s="5">
        <v>31</v>
      </c>
      <c r="B42" s="10" t="s">
        <v>93</v>
      </c>
      <c r="C42" s="5" t="s">
        <v>9</v>
      </c>
      <c r="D42" s="7">
        <v>50</v>
      </c>
      <c r="E42" s="7"/>
      <c r="F42" s="8">
        <f t="shared" si="1"/>
        <v>0</v>
      </c>
      <c r="G42" s="38" t="s">
        <v>43</v>
      </c>
    </row>
    <row r="43" spans="1:7" s="9" customFormat="1" ht="15.75" customHeight="1">
      <c r="A43" s="5">
        <v>32</v>
      </c>
      <c r="B43" s="10" t="s">
        <v>97</v>
      </c>
      <c r="C43" s="5" t="s">
        <v>20</v>
      </c>
      <c r="D43" s="7">
        <v>50</v>
      </c>
      <c r="E43" s="7"/>
      <c r="F43" s="8">
        <f t="shared" si="1"/>
        <v>0</v>
      </c>
      <c r="G43" s="38" t="s">
        <v>96</v>
      </c>
    </row>
    <row r="44" spans="1:7" s="9" customFormat="1" ht="15.75" customHeight="1">
      <c r="A44" s="5">
        <v>33</v>
      </c>
      <c r="B44" s="10" t="s">
        <v>98</v>
      </c>
      <c r="C44" s="5" t="s">
        <v>35</v>
      </c>
      <c r="D44" s="7">
        <v>400</v>
      </c>
      <c r="E44" s="7"/>
      <c r="F44" s="8">
        <f t="shared" si="1"/>
        <v>0</v>
      </c>
      <c r="G44" s="38" t="s">
        <v>58</v>
      </c>
    </row>
    <row r="45" spans="1:7" s="9" customFormat="1" ht="15.75" customHeight="1">
      <c r="A45" s="5">
        <v>34</v>
      </c>
      <c r="B45" s="10" t="s">
        <v>110</v>
      </c>
      <c r="C45" s="5" t="s">
        <v>7</v>
      </c>
      <c r="D45" s="7">
        <v>400</v>
      </c>
      <c r="E45" s="7"/>
      <c r="F45" s="8">
        <f t="shared" si="1"/>
        <v>0</v>
      </c>
      <c r="G45" s="38" t="s">
        <v>59</v>
      </c>
    </row>
    <row r="46" spans="1:7" s="9" customFormat="1" ht="15.75" customHeight="1">
      <c r="A46" s="5">
        <v>35</v>
      </c>
      <c r="B46" s="10" t="s">
        <v>136</v>
      </c>
      <c r="C46" s="5" t="s">
        <v>9</v>
      </c>
      <c r="D46" s="7">
        <v>20</v>
      </c>
      <c r="E46" s="7"/>
      <c r="F46" s="8">
        <f t="shared" si="1"/>
        <v>0</v>
      </c>
      <c r="G46" s="38" t="s">
        <v>127</v>
      </c>
    </row>
    <row r="47" spans="1:7" s="9" customFormat="1" ht="15.75" customHeight="1">
      <c r="A47" s="5">
        <v>36</v>
      </c>
      <c r="B47" s="10" t="s">
        <v>139</v>
      </c>
      <c r="C47" s="5" t="s">
        <v>20</v>
      </c>
      <c r="D47" s="7">
        <v>200</v>
      </c>
      <c r="E47" s="7"/>
      <c r="F47" s="8">
        <f t="shared" si="1"/>
        <v>0</v>
      </c>
      <c r="G47" s="38" t="s">
        <v>116</v>
      </c>
    </row>
    <row r="48" spans="1:7" s="9" customFormat="1" ht="15.75" customHeight="1">
      <c r="A48" s="5">
        <v>37</v>
      </c>
      <c r="B48" s="10" t="s">
        <v>100</v>
      </c>
      <c r="C48" s="5" t="s">
        <v>35</v>
      </c>
      <c r="D48" s="7">
        <v>50</v>
      </c>
      <c r="E48" s="7"/>
      <c r="F48" s="8">
        <f t="shared" si="1"/>
        <v>0</v>
      </c>
      <c r="G48" s="38" t="s">
        <v>60</v>
      </c>
    </row>
    <row r="49" spans="1:7" s="9" customFormat="1" ht="23.25" customHeight="1">
      <c r="A49" s="5">
        <v>38</v>
      </c>
      <c r="B49" s="10" t="s">
        <v>140</v>
      </c>
      <c r="C49" s="5" t="s">
        <v>7</v>
      </c>
      <c r="D49" s="7">
        <v>500</v>
      </c>
      <c r="E49" s="7"/>
      <c r="F49" s="8">
        <f t="shared" si="1"/>
        <v>0</v>
      </c>
      <c r="G49" s="38" t="s">
        <v>141</v>
      </c>
    </row>
    <row r="50" spans="1:7" s="9" customFormat="1" ht="15.75" customHeight="1">
      <c r="A50" s="5">
        <v>39</v>
      </c>
      <c r="B50" s="10" t="s">
        <v>101</v>
      </c>
      <c r="C50" s="5" t="s">
        <v>35</v>
      </c>
      <c r="D50" s="7">
        <v>10</v>
      </c>
      <c r="E50" s="7"/>
      <c r="F50" s="8">
        <f t="shared" si="1"/>
        <v>0</v>
      </c>
      <c r="G50" s="38" t="s">
        <v>61</v>
      </c>
    </row>
    <row r="51" spans="1:7" s="9" customFormat="1" ht="15.75" customHeight="1">
      <c r="A51" s="5">
        <v>40</v>
      </c>
      <c r="B51" s="10" t="s">
        <v>142</v>
      </c>
      <c r="C51" s="5" t="s">
        <v>9</v>
      </c>
      <c r="D51" s="7">
        <v>10</v>
      </c>
      <c r="E51" s="7"/>
      <c r="F51" s="8">
        <f t="shared" si="1"/>
        <v>0</v>
      </c>
      <c r="G51" s="38"/>
    </row>
    <row r="52" spans="1:7" s="9" customFormat="1" ht="15.75" customHeight="1">
      <c r="A52" s="5">
        <v>41</v>
      </c>
      <c r="B52" s="10" t="s">
        <v>117</v>
      </c>
      <c r="C52" s="5" t="s">
        <v>20</v>
      </c>
      <c r="D52" s="7">
        <v>50</v>
      </c>
      <c r="E52" s="7"/>
      <c r="F52" s="8">
        <f t="shared" si="1"/>
        <v>0</v>
      </c>
      <c r="G52" s="38"/>
    </row>
    <row r="53" spans="1:7" s="9" customFormat="1" ht="15.75" customHeight="1">
      <c r="A53" s="5">
        <v>42</v>
      </c>
      <c r="B53" s="10" t="s">
        <v>118</v>
      </c>
      <c r="C53" s="5" t="s">
        <v>7</v>
      </c>
      <c r="D53" s="7">
        <v>500</v>
      </c>
      <c r="E53" s="7"/>
      <c r="F53" s="8">
        <f t="shared" si="1"/>
        <v>0</v>
      </c>
      <c r="G53" s="38"/>
    </row>
    <row r="54" spans="1:7" s="9" customFormat="1" ht="15.75" customHeight="1">
      <c r="A54" s="5">
        <v>43</v>
      </c>
      <c r="B54" s="6" t="s">
        <v>77</v>
      </c>
      <c r="C54" s="5" t="s">
        <v>7</v>
      </c>
      <c r="D54" s="7">
        <v>80</v>
      </c>
      <c r="E54" s="7"/>
      <c r="F54" s="8">
        <f t="shared" si="1"/>
        <v>0</v>
      </c>
      <c r="G54" s="38" t="s">
        <v>12</v>
      </c>
    </row>
    <row r="55" spans="1:7" s="9" customFormat="1" ht="15.75" customHeight="1">
      <c r="A55" s="5">
        <v>44</v>
      </c>
      <c r="B55" s="6" t="s">
        <v>78</v>
      </c>
      <c r="C55" s="5" t="s">
        <v>7</v>
      </c>
      <c r="D55" s="7">
        <v>79</v>
      </c>
      <c r="E55" s="7"/>
      <c r="F55" s="8">
        <f t="shared" si="1"/>
        <v>0</v>
      </c>
      <c r="G55" s="38" t="s">
        <v>13</v>
      </c>
    </row>
    <row r="56" spans="1:7" s="9" customFormat="1" ht="15.75" customHeight="1">
      <c r="A56" s="5">
        <v>45</v>
      </c>
      <c r="B56" s="6" t="s">
        <v>79</v>
      </c>
      <c r="C56" s="5" t="s">
        <v>7</v>
      </c>
      <c r="D56" s="7">
        <v>200</v>
      </c>
      <c r="E56" s="7"/>
      <c r="F56" s="8">
        <f t="shared" si="1"/>
        <v>0</v>
      </c>
      <c r="G56" s="38" t="s">
        <v>14</v>
      </c>
    </row>
    <row r="57" spans="1:7" s="9" customFormat="1" ht="15.75" customHeight="1">
      <c r="A57" s="5">
        <v>46</v>
      </c>
      <c r="B57" s="6" t="s">
        <v>80</v>
      </c>
      <c r="C57" s="5" t="s">
        <v>7</v>
      </c>
      <c r="D57" s="7">
        <v>200</v>
      </c>
      <c r="E57" s="7"/>
      <c r="F57" s="8">
        <f aca="true" t="shared" si="2" ref="F57:F65">D57*E57</f>
        <v>0</v>
      </c>
      <c r="G57" s="38" t="s">
        <v>14</v>
      </c>
    </row>
    <row r="58" spans="1:7" s="9" customFormat="1" ht="15.75" customHeight="1">
      <c r="A58" s="5">
        <v>47</v>
      </c>
      <c r="B58" s="6" t="s">
        <v>105</v>
      </c>
      <c r="C58" s="5" t="s">
        <v>7</v>
      </c>
      <c r="D58" s="7">
        <v>80</v>
      </c>
      <c r="E58" s="7"/>
      <c r="F58" s="8">
        <f t="shared" si="2"/>
        <v>0</v>
      </c>
      <c r="G58" s="38" t="s">
        <v>106</v>
      </c>
    </row>
    <row r="59" spans="1:7" s="9" customFormat="1" ht="15.75" customHeight="1">
      <c r="A59" s="5">
        <v>48</v>
      </c>
      <c r="B59" s="6" t="s">
        <v>82</v>
      </c>
      <c r="C59" s="5" t="s">
        <v>7</v>
      </c>
      <c r="D59" s="7">
        <v>100</v>
      </c>
      <c r="E59" s="7"/>
      <c r="F59" s="8">
        <f t="shared" si="2"/>
        <v>0</v>
      </c>
      <c r="G59" s="38" t="s">
        <v>10</v>
      </c>
    </row>
    <row r="60" spans="1:7" s="9" customFormat="1" ht="15.75" customHeight="1">
      <c r="A60" s="5">
        <v>49</v>
      </c>
      <c r="B60" s="10" t="s">
        <v>44</v>
      </c>
      <c r="C60" s="5" t="s">
        <v>7</v>
      </c>
      <c r="D60" s="7">
        <v>40</v>
      </c>
      <c r="E60" s="7"/>
      <c r="F60" s="8">
        <f t="shared" si="2"/>
        <v>0</v>
      </c>
      <c r="G60" s="38"/>
    </row>
    <row r="61" spans="1:7" s="9" customFormat="1" ht="15.75" customHeight="1">
      <c r="A61" s="5">
        <v>50</v>
      </c>
      <c r="B61" s="10" t="s">
        <v>45</v>
      </c>
      <c r="C61" s="5" t="s">
        <v>7</v>
      </c>
      <c r="D61" s="7">
        <v>40</v>
      </c>
      <c r="E61" s="7"/>
      <c r="F61" s="8">
        <f t="shared" si="2"/>
        <v>0</v>
      </c>
      <c r="G61" s="38"/>
    </row>
    <row r="62" spans="1:7" s="9" customFormat="1" ht="15.75" customHeight="1">
      <c r="A62" s="5">
        <v>51</v>
      </c>
      <c r="B62" s="10" t="s">
        <v>46</v>
      </c>
      <c r="C62" s="5" t="s">
        <v>7</v>
      </c>
      <c r="D62" s="7">
        <v>150</v>
      </c>
      <c r="E62" s="7"/>
      <c r="F62" s="8">
        <f t="shared" si="2"/>
        <v>0</v>
      </c>
      <c r="G62" s="38"/>
    </row>
    <row r="63" spans="1:7" s="9" customFormat="1" ht="15.75" customHeight="1">
      <c r="A63" s="5">
        <v>52</v>
      </c>
      <c r="B63" s="10" t="s">
        <v>47</v>
      </c>
      <c r="C63" s="5" t="s">
        <v>7</v>
      </c>
      <c r="D63" s="7">
        <v>15</v>
      </c>
      <c r="E63" s="7"/>
      <c r="F63" s="8">
        <f t="shared" si="2"/>
        <v>0</v>
      </c>
      <c r="G63" s="38"/>
    </row>
    <row r="64" spans="1:7" s="9" customFormat="1" ht="15.75" customHeight="1">
      <c r="A64" s="5">
        <v>53</v>
      </c>
      <c r="B64" s="10" t="s">
        <v>143</v>
      </c>
      <c r="C64" s="5" t="s">
        <v>9</v>
      </c>
      <c r="D64" s="7">
        <v>10</v>
      </c>
      <c r="E64" s="7"/>
      <c r="F64" s="8">
        <f t="shared" si="2"/>
        <v>0</v>
      </c>
      <c r="G64" s="38" t="s">
        <v>14</v>
      </c>
    </row>
    <row r="65" spans="1:7" s="9" customFormat="1" ht="15.75" customHeight="1">
      <c r="A65" s="5">
        <v>54</v>
      </c>
      <c r="B65" s="10" t="s">
        <v>102</v>
      </c>
      <c r="C65" s="5" t="s">
        <v>35</v>
      </c>
      <c r="D65" s="7">
        <v>5</v>
      </c>
      <c r="E65" s="7"/>
      <c r="F65" s="8">
        <f t="shared" si="2"/>
        <v>0</v>
      </c>
      <c r="G65" s="38" t="s">
        <v>62</v>
      </c>
    </row>
    <row r="66" spans="1:7" s="9" customFormat="1" ht="15.75" customHeight="1">
      <c r="A66" s="55" t="s">
        <v>129</v>
      </c>
      <c r="B66" s="56"/>
      <c r="C66" s="56"/>
      <c r="D66" s="56"/>
      <c r="E66" s="56"/>
      <c r="F66" s="32"/>
      <c r="G66" s="43"/>
    </row>
    <row r="67" spans="1:7" s="9" customFormat="1" ht="15.75" customHeight="1">
      <c r="A67" s="5">
        <v>55</v>
      </c>
      <c r="B67" s="28" t="s">
        <v>17</v>
      </c>
      <c r="C67" s="29" t="s">
        <v>9</v>
      </c>
      <c r="D67" s="29">
        <v>100</v>
      </c>
      <c r="E67" s="29"/>
      <c r="F67" s="8">
        <f aca="true" t="shared" si="3" ref="F67:F100">D67*E67</f>
        <v>0</v>
      </c>
      <c r="G67" s="38"/>
    </row>
    <row r="68" spans="1:7" s="9" customFormat="1" ht="15.75" customHeight="1">
      <c r="A68" s="5">
        <v>56</v>
      </c>
      <c r="B68" s="10" t="s">
        <v>18</v>
      </c>
      <c r="C68" s="5" t="s">
        <v>9</v>
      </c>
      <c r="D68" s="7">
        <v>50</v>
      </c>
      <c r="E68" s="7"/>
      <c r="F68" s="8">
        <f t="shared" si="3"/>
        <v>0</v>
      </c>
      <c r="G68" s="38"/>
    </row>
    <row r="69" spans="1:7" s="9" customFormat="1" ht="15.75" customHeight="1">
      <c r="A69" s="5">
        <v>57</v>
      </c>
      <c r="B69" s="10" t="s">
        <v>19</v>
      </c>
      <c r="C69" s="5" t="s">
        <v>20</v>
      </c>
      <c r="D69" s="7">
        <v>50</v>
      </c>
      <c r="E69" s="7"/>
      <c r="F69" s="8">
        <f t="shared" si="3"/>
        <v>0</v>
      </c>
      <c r="G69" s="38"/>
    </row>
    <row r="70" spans="1:7" s="9" customFormat="1" ht="15.75" customHeight="1">
      <c r="A70" s="5">
        <v>58</v>
      </c>
      <c r="B70" s="10" t="s">
        <v>21</v>
      </c>
      <c r="C70" s="5" t="s">
        <v>9</v>
      </c>
      <c r="D70" s="7">
        <v>80</v>
      </c>
      <c r="E70" s="7"/>
      <c r="F70" s="8">
        <f t="shared" si="3"/>
        <v>0</v>
      </c>
      <c r="G70" s="38"/>
    </row>
    <row r="71" spans="1:7" s="9" customFormat="1" ht="15.75" customHeight="1">
      <c r="A71" s="5">
        <v>59</v>
      </c>
      <c r="B71" s="10" t="s">
        <v>22</v>
      </c>
      <c r="C71" s="5" t="s">
        <v>9</v>
      </c>
      <c r="D71" s="7">
        <v>100</v>
      </c>
      <c r="E71" s="7"/>
      <c r="F71" s="8">
        <f t="shared" si="3"/>
        <v>0</v>
      </c>
      <c r="G71" s="38"/>
    </row>
    <row r="72" spans="1:7" s="9" customFormat="1" ht="15.75" customHeight="1">
      <c r="A72" s="5">
        <v>60</v>
      </c>
      <c r="B72" s="10" t="s">
        <v>23</v>
      </c>
      <c r="C72" s="5" t="s">
        <v>9</v>
      </c>
      <c r="D72" s="7">
        <v>100</v>
      </c>
      <c r="E72" s="7"/>
      <c r="F72" s="8">
        <f t="shared" si="3"/>
        <v>0</v>
      </c>
      <c r="G72" s="38"/>
    </row>
    <row r="73" spans="1:7" s="9" customFormat="1" ht="15.75" customHeight="1">
      <c r="A73" s="5">
        <v>61</v>
      </c>
      <c r="B73" s="10" t="s">
        <v>137</v>
      </c>
      <c r="C73" s="5" t="s">
        <v>9</v>
      </c>
      <c r="D73" s="7">
        <v>100</v>
      </c>
      <c r="E73" s="7"/>
      <c r="F73" s="8">
        <f t="shared" si="3"/>
        <v>0</v>
      </c>
      <c r="G73" s="38" t="s">
        <v>10</v>
      </c>
    </row>
    <row r="74" spans="1:7" s="9" customFormat="1" ht="15.75" customHeight="1">
      <c r="A74" s="5">
        <v>62</v>
      </c>
      <c r="B74" s="10" t="s">
        <v>24</v>
      </c>
      <c r="C74" s="5" t="s">
        <v>9</v>
      </c>
      <c r="D74" s="7">
        <v>50</v>
      </c>
      <c r="E74" s="7"/>
      <c r="F74" s="8">
        <f t="shared" si="3"/>
        <v>0</v>
      </c>
      <c r="G74" s="38"/>
    </row>
    <row r="75" spans="1:7" s="9" customFormat="1" ht="15.75" customHeight="1">
      <c r="A75" s="5">
        <v>63</v>
      </c>
      <c r="B75" s="10" t="s">
        <v>25</v>
      </c>
      <c r="C75" s="5" t="s">
        <v>9</v>
      </c>
      <c r="D75" s="7">
        <v>30</v>
      </c>
      <c r="E75" s="7"/>
      <c r="F75" s="8">
        <f t="shared" si="3"/>
        <v>0</v>
      </c>
      <c r="G75" s="38"/>
    </row>
    <row r="76" spans="1:7" s="9" customFormat="1" ht="15.75" customHeight="1">
      <c r="A76" s="5">
        <v>64</v>
      </c>
      <c r="B76" s="10" t="s">
        <v>26</v>
      </c>
      <c r="C76" s="5" t="s">
        <v>7</v>
      </c>
      <c r="D76" s="7">
        <v>100</v>
      </c>
      <c r="E76" s="7"/>
      <c r="F76" s="8">
        <f t="shared" si="3"/>
        <v>0</v>
      </c>
      <c r="G76" s="38"/>
    </row>
    <row r="77" spans="1:7" s="9" customFormat="1" ht="15.75" customHeight="1">
      <c r="A77" s="5">
        <v>65</v>
      </c>
      <c r="B77" s="10" t="s">
        <v>27</v>
      </c>
      <c r="C77" s="5" t="s">
        <v>9</v>
      </c>
      <c r="D77" s="7">
        <v>50</v>
      </c>
      <c r="E77" s="7"/>
      <c r="F77" s="8">
        <f t="shared" si="3"/>
        <v>0</v>
      </c>
      <c r="G77" s="38"/>
    </row>
    <row r="78" spans="1:7" s="9" customFormat="1" ht="15.75" customHeight="1">
      <c r="A78" s="5">
        <v>66</v>
      </c>
      <c r="B78" s="10" t="s">
        <v>28</v>
      </c>
      <c r="C78" s="5" t="s">
        <v>9</v>
      </c>
      <c r="D78" s="7">
        <v>200</v>
      </c>
      <c r="E78" s="7"/>
      <c r="F78" s="8">
        <f t="shared" si="3"/>
        <v>0</v>
      </c>
      <c r="G78" s="38"/>
    </row>
    <row r="79" spans="1:7" s="9" customFormat="1" ht="15.75" customHeight="1">
      <c r="A79" s="5">
        <v>67</v>
      </c>
      <c r="B79" s="10" t="s">
        <v>29</v>
      </c>
      <c r="C79" s="5" t="s">
        <v>9</v>
      </c>
      <c r="D79" s="7">
        <v>50</v>
      </c>
      <c r="E79" s="7"/>
      <c r="F79" s="8">
        <f t="shared" si="3"/>
        <v>0</v>
      </c>
      <c r="G79" s="38"/>
    </row>
    <row r="80" spans="1:7" s="9" customFormat="1" ht="15.75" customHeight="1">
      <c r="A80" s="5">
        <v>68</v>
      </c>
      <c r="B80" s="10" t="s">
        <v>30</v>
      </c>
      <c r="C80" s="5" t="s">
        <v>9</v>
      </c>
      <c r="D80" s="7">
        <v>100</v>
      </c>
      <c r="E80" s="7"/>
      <c r="F80" s="8">
        <f t="shared" si="3"/>
        <v>0</v>
      </c>
      <c r="G80" s="38"/>
    </row>
    <row r="81" spans="1:7" s="9" customFormat="1" ht="15.75" customHeight="1">
      <c r="A81" s="5">
        <v>69</v>
      </c>
      <c r="B81" s="10" t="s">
        <v>31</v>
      </c>
      <c r="C81" s="5" t="s">
        <v>9</v>
      </c>
      <c r="D81" s="7">
        <v>30</v>
      </c>
      <c r="E81" s="7"/>
      <c r="F81" s="8">
        <f t="shared" si="3"/>
        <v>0</v>
      </c>
      <c r="G81" s="38"/>
    </row>
    <row r="82" spans="1:7" s="9" customFormat="1" ht="15.75" customHeight="1">
      <c r="A82" s="5">
        <v>70</v>
      </c>
      <c r="B82" s="10" t="s">
        <v>32</v>
      </c>
      <c r="C82" s="5" t="s">
        <v>9</v>
      </c>
      <c r="D82" s="7">
        <v>2500</v>
      </c>
      <c r="E82" s="7"/>
      <c r="F82" s="8">
        <f t="shared" si="3"/>
        <v>0</v>
      </c>
      <c r="G82" s="38"/>
    </row>
    <row r="83" spans="1:7" s="9" customFormat="1" ht="15.75" customHeight="1">
      <c r="A83" s="5">
        <v>71</v>
      </c>
      <c r="B83" s="13" t="s">
        <v>138</v>
      </c>
      <c r="C83" s="12" t="s">
        <v>9</v>
      </c>
      <c r="D83" s="14">
        <v>20</v>
      </c>
      <c r="E83" s="14"/>
      <c r="F83" s="8">
        <f t="shared" si="3"/>
        <v>0</v>
      </c>
      <c r="G83" s="38" t="s">
        <v>108</v>
      </c>
    </row>
    <row r="84" spans="1:7" s="9" customFormat="1" ht="15.75" customHeight="1">
      <c r="A84" s="5">
        <v>72</v>
      </c>
      <c r="B84" s="16" t="s">
        <v>70</v>
      </c>
      <c r="C84" s="15" t="s">
        <v>35</v>
      </c>
      <c r="D84" s="17">
        <v>50</v>
      </c>
      <c r="E84" s="17"/>
      <c r="F84" s="8">
        <f t="shared" si="3"/>
        <v>0</v>
      </c>
      <c r="G84" s="38"/>
    </row>
    <row r="85" spans="1:7" s="9" customFormat="1" ht="15.75" customHeight="1">
      <c r="A85" s="5">
        <v>73</v>
      </c>
      <c r="B85" s="19" t="s">
        <v>71</v>
      </c>
      <c r="C85" s="18" t="s">
        <v>37</v>
      </c>
      <c r="D85" s="20">
        <v>50</v>
      </c>
      <c r="E85" s="20"/>
      <c r="F85" s="8">
        <f t="shared" si="3"/>
        <v>0</v>
      </c>
      <c r="G85" s="38"/>
    </row>
    <row r="86" spans="1:7" s="9" customFormat="1" ht="15.75" customHeight="1">
      <c r="A86" s="5">
        <v>74</v>
      </c>
      <c r="B86" s="16" t="s">
        <v>48</v>
      </c>
      <c r="C86" s="15" t="s">
        <v>7</v>
      </c>
      <c r="D86" s="17">
        <v>80</v>
      </c>
      <c r="E86" s="17"/>
      <c r="F86" s="8">
        <f t="shared" si="3"/>
        <v>0</v>
      </c>
      <c r="G86" s="38"/>
    </row>
    <row r="87" spans="1:7" s="9" customFormat="1" ht="15.75" customHeight="1">
      <c r="A87" s="5">
        <v>75</v>
      </c>
      <c r="B87" s="16" t="s">
        <v>49</v>
      </c>
      <c r="C87" s="15" t="s">
        <v>7</v>
      </c>
      <c r="D87" s="17">
        <v>100</v>
      </c>
      <c r="E87" s="17"/>
      <c r="F87" s="8">
        <f t="shared" si="3"/>
        <v>0</v>
      </c>
      <c r="G87" s="38"/>
    </row>
    <row r="88" spans="1:7" s="9" customFormat="1" ht="15.75" customHeight="1">
      <c r="A88" s="5">
        <v>76</v>
      </c>
      <c r="B88" s="16" t="s">
        <v>94</v>
      </c>
      <c r="C88" s="15" t="s">
        <v>7</v>
      </c>
      <c r="D88" s="17">
        <v>20</v>
      </c>
      <c r="E88" s="17"/>
      <c r="F88" s="8">
        <f t="shared" si="3"/>
        <v>0</v>
      </c>
      <c r="G88" s="38" t="s">
        <v>38</v>
      </c>
    </row>
    <row r="89" spans="1:7" s="9" customFormat="1" ht="15.75" customHeight="1">
      <c r="A89" s="5">
        <v>77</v>
      </c>
      <c r="B89" s="16" t="s">
        <v>95</v>
      </c>
      <c r="C89" s="15" t="s">
        <v>7</v>
      </c>
      <c r="D89" s="17">
        <v>20</v>
      </c>
      <c r="E89" s="17"/>
      <c r="F89" s="8">
        <f t="shared" si="3"/>
        <v>0</v>
      </c>
      <c r="G89" s="38" t="s">
        <v>38</v>
      </c>
    </row>
    <row r="90" spans="1:7" s="9" customFormat="1" ht="15.75" customHeight="1">
      <c r="A90" s="5">
        <v>78</v>
      </c>
      <c r="B90" s="16" t="s">
        <v>67</v>
      </c>
      <c r="C90" s="15" t="s">
        <v>20</v>
      </c>
      <c r="D90" s="17">
        <v>300</v>
      </c>
      <c r="E90" s="17"/>
      <c r="F90" s="8">
        <f t="shared" si="3"/>
        <v>0</v>
      </c>
      <c r="G90" s="38"/>
    </row>
    <row r="91" spans="1:7" s="9" customFormat="1" ht="15.75" customHeight="1">
      <c r="A91" s="5">
        <v>79</v>
      </c>
      <c r="B91" s="16" t="s">
        <v>68</v>
      </c>
      <c r="C91" s="15" t="s">
        <v>20</v>
      </c>
      <c r="D91" s="17">
        <v>500</v>
      </c>
      <c r="E91" s="17"/>
      <c r="F91" s="8">
        <f t="shared" si="3"/>
        <v>0</v>
      </c>
      <c r="G91" s="38"/>
    </row>
    <row r="92" spans="1:7" s="9" customFormat="1" ht="15.75" customHeight="1">
      <c r="A92" s="5">
        <v>80</v>
      </c>
      <c r="B92" s="10" t="s">
        <v>40</v>
      </c>
      <c r="C92" s="5" t="s">
        <v>9</v>
      </c>
      <c r="D92" s="7">
        <v>30</v>
      </c>
      <c r="E92" s="7"/>
      <c r="F92" s="8">
        <f t="shared" si="3"/>
        <v>0</v>
      </c>
      <c r="G92" s="38"/>
    </row>
    <row r="93" spans="1:7" s="9" customFormat="1" ht="15.75" customHeight="1">
      <c r="A93" s="5">
        <v>81</v>
      </c>
      <c r="B93" s="10" t="s">
        <v>91</v>
      </c>
      <c r="C93" s="5" t="s">
        <v>9</v>
      </c>
      <c r="D93" s="7">
        <v>50</v>
      </c>
      <c r="E93" s="7"/>
      <c r="F93" s="8">
        <f t="shared" si="3"/>
        <v>0</v>
      </c>
      <c r="G93" s="38" t="s">
        <v>42</v>
      </c>
    </row>
    <row r="94" spans="1:7" s="9" customFormat="1" ht="15.75" customHeight="1">
      <c r="A94" s="5">
        <v>82</v>
      </c>
      <c r="B94" s="10" t="s">
        <v>50</v>
      </c>
      <c r="C94" s="5" t="s">
        <v>51</v>
      </c>
      <c r="D94" s="7">
        <v>1000</v>
      </c>
      <c r="E94" s="7"/>
      <c r="F94" s="8">
        <f t="shared" si="3"/>
        <v>0</v>
      </c>
      <c r="G94" s="38"/>
    </row>
    <row r="95" spans="1:7" s="9" customFormat="1" ht="15.75" customHeight="1">
      <c r="A95" s="5">
        <v>83</v>
      </c>
      <c r="B95" s="10" t="s">
        <v>52</v>
      </c>
      <c r="C95" s="5" t="s">
        <v>51</v>
      </c>
      <c r="D95" s="7">
        <v>600</v>
      </c>
      <c r="E95" s="7"/>
      <c r="F95" s="8">
        <f t="shared" si="3"/>
        <v>0</v>
      </c>
      <c r="G95" s="38"/>
    </row>
    <row r="96" spans="1:7" s="9" customFormat="1" ht="15.75" customHeight="1">
      <c r="A96" s="5">
        <v>84</v>
      </c>
      <c r="B96" s="10" t="s">
        <v>53</v>
      </c>
      <c r="C96" s="5" t="s">
        <v>51</v>
      </c>
      <c r="D96" s="7">
        <v>600</v>
      </c>
      <c r="E96" s="7"/>
      <c r="F96" s="8">
        <f t="shared" si="3"/>
        <v>0</v>
      </c>
      <c r="G96" s="38"/>
    </row>
    <row r="97" spans="1:7" s="9" customFormat="1" ht="15.75" customHeight="1">
      <c r="A97" s="5">
        <v>85</v>
      </c>
      <c r="B97" s="10" t="s">
        <v>54</v>
      </c>
      <c r="C97" s="5" t="s">
        <v>51</v>
      </c>
      <c r="D97" s="7">
        <v>200</v>
      </c>
      <c r="E97" s="7"/>
      <c r="F97" s="8">
        <f t="shared" si="3"/>
        <v>0</v>
      </c>
      <c r="G97" s="38"/>
    </row>
    <row r="98" spans="1:7" s="9" customFormat="1" ht="15.75" customHeight="1">
      <c r="A98" s="5">
        <v>86</v>
      </c>
      <c r="B98" s="10" t="s">
        <v>55</v>
      </c>
      <c r="C98" s="5" t="s">
        <v>51</v>
      </c>
      <c r="D98" s="7">
        <v>200</v>
      </c>
      <c r="E98" s="7"/>
      <c r="F98" s="8">
        <f t="shared" si="3"/>
        <v>0</v>
      </c>
      <c r="G98" s="38"/>
    </row>
    <row r="99" spans="1:7" s="9" customFormat="1" ht="15.75" customHeight="1">
      <c r="A99" s="5">
        <v>87</v>
      </c>
      <c r="B99" s="13" t="s">
        <v>56</v>
      </c>
      <c r="C99" s="12" t="s">
        <v>51</v>
      </c>
      <c r="D99" s="14">
        <v>200</v>
      </c>
      <c r="E99" s="14"/>
      <c r="F99" s="8">
        <f t="shared" si="3"/>
        <v>0</v>
      </c>
      <c r="G99" s="38"/>
    </row>
    <row r="100" spans="1:7" s="9" customFormat="1" ht="15.75" customHeight="1">
      <c r="A100" s="5">
        <v>88</v>
      </c>
      <c r="B100" s="16" t="s">
        <v>57</v>
      </c>
      <c r="C100" s="15" t="s">
        <v>51</v>
      </c>
      <c r="D100" s="17">
        <v>500</v>
      </c>
      <c r="E100" s="17"/>
      <c r="F100" s="31">
        <f t="shared" si="3"/>
        <v>0</v>
      </c>
      <c r="G100" s="38"/>
    </row>
    <row r="101" spans="1:7" ht="15.75" customHeight="1">
      <c r="A101" s="26"/>
      <c r="B101" s="27"/>
      <c r="C101" s="57" t="s">
        <v>63</v>
      </c>
      <c r="D101" s="57"/>
      <c r="E101" s="57"/>
      <c r="F101" s="34">
        <f>SUM(F10:F100)</f>
        <v>0</v>
      </c>
      <c r="G101" s="44"/>
    </row>
    <row r="102" ht="8.25" customHeight="1"/>
    <row r="103" spans="1:251" s="2" customFormat="1" ht="35.25" customHeight="1">
      <c r="A103" s="48" t="s">
        <v>121</v>
      </c>
      <c r="B103" s="49"/>
      <c r="C103" s="49"/>
      <c r="D103" s="49"/>
      <c r="G103" s="37"/>
      <c r="IO103"/>
      <c r="IP103"/>
      <c r="IQ103"/>
    </row>
    <row r="104" ht="8.25" customHeight="1">
      <c r="B104" s="11"/>
    </row>
    <row r="105" spans="1:4" ht="14.25" customHeight="1">
      <c r="A105" s="50" t="s">
        <v>64</v>
      </c>
      <c r="B105" s="50"/>
      <c r="C105" s="50"/>
      <c r="D105" s="50"/>
    </row>
    <row r="106" spans="5:6" ht="4.5" customHeight="1">
      <c r="E106" s="63" t="s">
        <v>65</v>
      </c>
      <c r="F106" s="63"/>
    </row>
    <row r="107" spans="5:6" ht="15">
      <c r="E107" s="45" t="s">
        <v>66</v>
      </c>
      <c r="F107" s="45"/>
    </row>
  </sheetData>
  <sheetProtection/>
  <mergeCells count="15">
    <mergeCell ref="A9:E9"/>
    <mergeCell ref="A11:E11"/>
    <mergeCell ref="A3:G3"/>
    <mergeCell ref="A4:G4"/>
    <mergeCell ref="E106:F106"/>
    <mergeCell ref="E107:F107"/>
    <mergeCell ref="E5:F5"/>
    <mergeCell ref="A1:C1"/>
    <mergeCell ref="A103:D103"/>
    <mergeCell ref="A105:D105"/>
    <mergeCell ref="A7:F7"/>
    <mergeCell ref="E2:G2"/>
    <mergeCell ref="A24:E24"/>
    <mergeCell ref="A66:E66"/>
    <mergeCell ref="C101:E101"/>
  </mergeCells>
  <printOptions/>
  <pageMargins left="0.7086614173228347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:E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Anna Karcz</cp:lastModifiedBy>
  <cp:lastPrinted>2023-11-30T06:52:45Z</cp:lastPrinted>
  <dcterms:created xsi:type="dcterms:W3CDTF">2021-11-21T21:43:47Z</dcterms:created>
  <dcterms:modified xsi:type="dcterms:W3CDTF">2023-11-30T08:58:57Z</dcterms:modified>
  <cp:category/>
  <cp:version/>
  <cp:contentType/>
  <cp:contentStatus/>
</cp:coreProperties>
</file>