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<sst xmlns="http://schemas.openxmlformats.org/spreadsheetml/2006/main" count="36" uniqueCount="28">
  <si>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Lp</t>
  </si>
  <si>
    <t>Nazwa asortymentu</t>
  </si>
  <si>
    <t>Producent</t>
  </si>
  <si>
    <t>jm.</t>
  </si>
  <si>
    <t xml:space="preserve">Cena        jednostkowa      netto PLN
</t>
  </si>
  <si>
    <t>Wartość podatku
 VAT</t>
  </si>
  <si>
    <t>Cena jednostkowa brutto PLN</t>
  </si>
  <si>
    <t>Wartość zamówienia netto PLN</t>
  </si>
  <si>
    <t>Wartość zamówienia brutto PLN</t>
  </si>
  <si>
    <t>D-G-A GKE Steri-Recoverd Sybol katalogowy 240-840</t>
  </si>
  <si>
    <t>kpl.</t>
  </si>
  <si>
    <t xml:space="preserve">Rękaw pap.- foliowy do sterylizacji parowej 7,5 cm x 200 m. </t>
  </si>
  <si>
    <t>rolka</t>
  </si>
  <si>
    <t xml:space="preserve">Rekaw pap.- foliowy do sterylizacji parowej z zakładką  7,5 cm x 2,5 cm (3 cm) x 100 m </t>
  </si>
  <si>
    <t>Rękaw pap.- foliowy do sterylizacji parowej 15 cm x 200 m</t>
  </si>
  <si>
    <t>Rękaw pap.-foliowy do sterylizacji parowej 10 cm x 200 m</t>
  </si>
  <si>
    <t>Rękaw pap.-foliowy do sterylizacji parowej 20 cm lub 21 cm x 200 m</t>
  </si>
  <si>
    <t>op.</t>
  </si>
  <si>
    <t>Testy do kontroli procesu sterylizacji typu Sporal A, a 10 szt.</t>
  </si>
  <si>
    <t>Biomed S.A.</t>
  </si>
  <si>
    <t>Razem</t>
  </si>
  <si>
    <t xml:space="preserve">Etykiety dwukrotnie przylepne PA 124 z rolkami tuszującymi (lub inne etykiety pasujące do metkownicy D-G-A GKE Steri-Recoverd Sybol katalogowy 240-871). Komplet zawiera 12 rolek po 750 szt. etykiet + wałek z tuszem do metkownicy. </t>
  </si>
  <si>
    <t>Szacunkowa ilość do zamówienia na 
3 lata</t>
  </si>
  <si>
    <t>VP Polska</t>
  </si>
  <si>
    <t>…………………………………………</t>
  </si>
  <si>
    <t>Podpis Wykonawcy./Pełnomocnika</t>
  </si>
  <si>
    <t>Załącznik nr 2</t>
  </si>
  <si>
    <t>Formularz asortymentowo-cenowy na materiały do sterylizacji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</si>
</sst>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2">
    <font>
      <sz val="11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2" fillId="0" borderId="0" xfId="42" applyFont="1" applyFill="1" applyBorder="1" applyAlignment="1" applyProtection="1">
      <alignment/>
      <protection/>
    </xf>
    <xf numFmtId="166" fontId="0" fillId="0" borderId="0" xfId="42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0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6" fontId="5" fillId="0" borderId="10" xfId="42" applyFont="1" applyFill="1" applyBorder="1" applyAlignment="1" applyProtection="1">
      <alignment horizontal="right" vertical="center"/>
      <protection/>
    </xf>
    <xf numFmtId="9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6" fontId="7" fillId="0" borderId="0" xfId="42" applyFont="1" applyFill="1" applyBorder="1" applyAlignment="1" applyProtection="1">
      <alignment/>
      <protection/>
    </xf>
    <xf numFmtId="166" fontId="6" fillId="0" borderId="0" xfId="42" applyFont="1" applyFill="1" applyBorder="1" applyAlignment="1" applyProtection="1">
      <alignment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6" fontId="6" fillId="0" borderId="0" xfId="42" applyFont="1" applyFill="1" applyBorder="1" applyAlignment="1" applyProtection="1">
      <alignment wrapText="1"/>
      <protection/>
    </xf>
    <xf numFmtId="166" fontId="8" fillId="0" borderId="0" xfId="42" applyFont="1" applyFill="1" applyBorder="1" applyAlignment="1" applyProtection="1">
      <alignment horizontal="center" vertical="center"/>
      <protection/>
    </xf>
    <xf numFmtId="166" fontId="8" fillId="0" borderId="0" xfId="42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5" zoomScaleNormal="85" zoomScalePageLayoutView="0" workbookViewId="0" topLeftCell="A1">
      <selection activeCell="G16" sqref="G16"/>
    </sheetView>
  </sheetViews>
  <sheetFormatPr defaultColWidth="9.00390625" defaultRowHeight="14.25"/>
  <cols>
    <col min="1" max="1" width="3.25390625" style="1" customWidth="1"/>
    <col min="2" max="2" width="56.875" style="2" customWidth="1"/>
    <col min="3" max="3" width="31.125" style="1" customWidth="1"/>
    <col min="4" max="4" width="12.00390625" style="2" customWidth="1"/>
    <col min="5" max="5" width="15.375" style="3" customWidth="1"/>
    <col min="6" max="6" width="14.375" style="4" customWidth="1"/>
    <col min="7" max="8" width="12.00390625" style="5" customWidth="1"/>
    <col min="9" max="10" width="19.00390625" style="5" customWidth="1"/>
    <col min="11" max="16384" width="9.00390625" style="2" customWidth="1"/>
  </cols>
  <sheetData>
    <row r="1" ht="14.25">
      <c r="J1" s="5" t="s">
        <v>26</v>
      </c>
    </row>
    <row r="3" spans="1:10" ht="18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>
      <c r="A4" s="6"/>
      <c r="B4" s="6"/>
      <c r="C4" s="6"/>
      <c r="D4" s="6"/>
      <c r="E4" s="7"/>
      <c r="F4" s="6"/>
      <c r="G4" s="6"/>
      <c r="H4" s="6"/>
      <c r="I4" s="6"/>
      <c r="J4" s="6"/>
    </row>
    <row r="5" spans="1:10" ht="66" customHeight="1">
      <c r="A5" s="6"/>
      <c r="B5" s="6"/>
      <c r="C5" s="6"/>
      <c r="D5" s="6"/>
      <c r="E5" s="7"/>
      <c r="F5" s="6"/>
      <c r="G5" s="6"/>
      <c r="H5" s="6"/>
      <c r="I5" s="6"/>
      <c r="J5" s="6"/>
    </row>
    <row r="6" spans="1:10" s="11" customFormat="1" ht="76.5" customHeight="1">
      <c r="A6" s="8" t="s">
        <v>0</v>
      </c>
      <c r="B6" s="8" t="s">
        <v>1</v>
      </c>
      <c r="C6" s="8" t="s">
        <v>2</v>
      </c>
      <c r="D6" s="8" t="s">
        <v>3</v>
      </c>
      <c r="E6" s="9" t="s">
        <v>22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</row>
    <row r="7" spans="1:10" s="13" customFormat="1" ht="14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19" customFormat="1" ht="63" customHeight="1">
      <c r="A8" s="14">
        <v>1</v>
      </c>
      <c r="B8" s="15" t="s">
        <v>21</v>
      </c>
      <c r="C8" s="16" t="s">
        <v>9</v>
      </c>
      <c r="D8" s="14" t="s">
        <v>10</v>
      </c>
      <c r="E8" s="39">
        <v>30</v>
      </c>
      <c r="F8" s="17"/>
      <c r="G8" s="18">
        <v>0.23</v>
      </c>
      <c r="H8" s="17">
        <f aca="true" t="shared" si="0" ref="H8:H14">F8+(F8*G8)</f>
        <v>0</v>
      </c>
      <c r="I8" s="17">
        <f aca="true" t="shared" si="1" ref="I8:I14">F8*E8</f>
        <v>0</v>
      </c>
      <c r="J8" s="17">
        <f aca="true" t="shared" si="2" ref="J8:J14">I8*G8+I8</f>
        <v>0</v>
      </c>
    </row>
    <row r="9" spans="1:10" s="19" customFormat="1" ht="30" customHeight="1">
      <c r="A9" s="14">
        <v>2</v>
      </c>
      <c r="B9" s="20" t="s">
        <v>11</v>
      </c>
      <c r="C9" s="14" t="s">
        <v>23</v>
      </c>
      <c r="D9" s="14" t="s">
        <v>12</v>
      </c>
      <c r="E9" s="39">
        <v>200</v>
      </c>
      <c r="F9" s="17"/>
      <c r="G9" s="18">
        <v>0.08</v>
      </c>
      <c r="H9" s="17">
        <f t="shared" si="0"/>
        <v>0</v>
      </c>
      <c r="I9" s="17">
        <f t="shared" si="1"/>
        <v>0</v>
      </c>
      <c r="J9" s="17">
        <f t="shared" si="2"/>
        <v>0</v>
      </c>
    </row>
    <row r="10" spans="1:10" s="19" customFormat="1" ht="30" customHeight="1">
      <c r="A10" s="14">
        <v>3</v>
      </c>
      <c r="B10" s="21" t="s">
        <v>13</v>
      </c>
      <c r="C10" s="14" t="s">
        <v>23</v>
      </c>
      <c r="D10" s="14" t="s">
        <v>12</v>
      </c>
      <c r="E10" s="39">
        <v>50</v>
      </c>
      <c r="F10" s="17"/>
      <c r="G10" s="18">
        <v>0.08</v>
      </c>
      <c r="H10" s="17">
        <f t="shared" si="0"/>
        <v>0</v>
      </c>
      <c r="I10" s="17">
        <f t="shared" si="1"/>
        <v>0</v>
      </c>
      <c r="J10" s="17">
        <f t="shared" si="2"/>
        <v>0</v>
      </c>
    </row>
    <row r="11" spans="1:10" s="19" customFormat="1" ht="30" customHeight="1">
      <c r="A11" s="14">
        <v>4</v>
      </c>
      <c r="B11" s="20" t="s">
        <v>14</v>
      </c>
      <c r="C11" s="14" t="s">
        <v>23</v>
      </c>
      <c r="D11" s="14" t="s">
        <v>12</v>
      </c>
      <c r="E11" s="39">
        <v>20</v>
      </c>
      <c r="F11" s="17"/>
      <c r="G11" s="18">
        <v>0.08</v>
      </c>
      <c r="H11" s="17">
        <f t="shared" si="0"/>
        <v>0</v>
      </c>
      <c r="I11" s="17">
        <f t="shared" si="1"/>
        <v>0</v>
      </c>
      <c r="J11" s="17">
        <f t="shared" si="2"/>
        <v>0</v>
      </c>
    </row>
    <row r="12" spans="1:10" s="19" customFormat="1" ht="30" customHeight="1">
      <c r="A12" s="14">
        <v>5</v>
      </c>
      <c r="B12" s="20" t="s">
        <v>15</v>
      </c>
      <c r="C12" s="14" t="s">
        <v>23</v>
      </c>
      <c r="D12" s="14" t="s">
        <v>12</v>
      </c>
      <c r="E12" s="39">
        <v>10</v>
      </c>
      <c r="F12" s="17"/>
      <c r="G12" s="18">
        <v>0.08</v>
      </c>
      <c r="H12" s="17">
        <f t="shared" si="0"/>
        <v>0</v>
      </c>
      <c r="I12" s="17">
        <f t="shared" si="1"/>
        <v>0</v>
      </c>
      <c r="J12" s="17">
        <f t="shared" si="2"/>
        <v>0</v>
      </c>
    </row>
    <row r="13" spans="1:10" s="19" customFormat="1" ht="30" customHeight="1">
      <c r="A13" s="14">
        <v>6</v>
      </c>
      <c r="B13" s="20" t="s">
        <v>16</v>
      </c>
      <c r="C13" s="14" t="s">
        <v>23</v>
      </c>
      <c r="D13" s="14" t="s">
        <v>12</v>
      </c>
      <c r="E13" s="39">
        <v>20</v>
      </c>
      <c r="F13" s="17"/>
      <c r="G13" s="18">
        <v>0.08</v>
      </c>
      <c r="H13" s="17">
        <f t="shared" si="0"/>
        <v>0</v>
      </c>
      <c r="I13" s="17">
        <f t="shared" si="1"/>
        <v>0</v>
      </c>
      <c r="J13" s="17">
        <f t="shared" si="2"/>
        <v>0</v>
      </c>
    </row>
    <row r="14" spans="1:10" s="19" customFormat="1" ht="30" customHeight="1">
      <c r="A14" s="14">
        <v>7</v>
      </c>
      <c r="B14" s="21" t="s">
        <v>18</v>
      </c>
      <c r="C14" s="22" t="s">
        <v>19</v>
      </c>
      <c r="D14" s="14" t="s">
        <v>17</v>
      </c>
      <c r="E14" s="39">
        <v>45</v>
      </c>
      <c r="F14" s="17"/>
      <c r="G14" s="18">
        <v>0.23</v>
      </c>
      <c r="H14" s="17">
        <f t="shared" si="0"/>
        <v>0</v>
      </c>
      <c r="I14" s="17">
        <f t="shared" si="1"/>
        <v>0</v>
      </c>
      <c r="J14" s="17">
        <f t="shared" si="2"/>
        <v>0</v>
      </c>
    </row>
    <row r="15" spans="1:10" ht="24.75" customHeight="1">
      <c r="A15" s="23"/>
      <c r="B15" s="24"/>
      <c r="C15" s="23"/>
      <c r="D15" s="24"/>
      <c r="E15" s="25"/>
      <c r="F15" s="26"/>
      <c r="G15" s="27"/>
      <c r="H15" s="32" t="s">
        <v>20</v>
      </c>
      <c r="I15" s="33">
        <f>SUM(I8:I14)</f>
        <v>0</v>
      </c>
      <c r="J15" s="33">
        <f>SUM(J8:J14)</f>
        <v>0</v>
      </c>
    </row>
    <row r="16" spans="1:10" ht="15">
      <c r="A16" s="23"/>
      <c r="B16" s="24"/>
      <c r="C16" s="23"/>
      <c r="D16" s="24"/>
      <c r="E16" s="25"/>
      <c r="F16" s="27"/>
      <c r="G16" s="27"/>
      <c r="H16" s="27"/>
      <c r="I16" s="27"/>
      <c r="J16" s="27"/>
    </row>
    <row r="17" spans="1:10" ht="15">
      <c r="A17" s="23"/>
      <c r="B17" s="24"/>
      <c r="C17" s="23"/>
      <c r="D17" s="24"/>
      <c r="E17" s="25"/>
      <c r="F17" s="27"/>
      <c r="G17" s="27"/>
      <c r="H17" s="27"/>
      <c r="I17" s="27"/>
      <c r="J17" s="27"/>
    </row>
    <row r="18" spans="1:11" ht="15">
      <c r="A18" s="23"/>
      <c r="B18" s="28"/>
      <c r="C18" s="29"/>
      <c r="D18" s="28"/>
      <c r="E18" s="30"/>
      <c r="F18" s="31"/>
      <c r="G18" s="31"/>
      <c r="H18" s="35" t="s">
        <v>24</v>
      </c>
      <c r="I18" s="36"/>
      <c r="J18" s="36"/>
      <c r="K18" s="36"/>
    </row>
    <row r="19" spans="1:11" ht="15">
      <c r="A19" s="23"/>
      <c r="B19" s="28"/>
      <c r="C19" s="29"/>
      <c r="D19" s="28"/>
      <c r="E19" s="30"/>
      <c r="F19" s="31"/>
      <c r="G19" s="31"/>
      <c r="H19" s="37" t="s">
        <v>25</v>
      </c>
      <c r="I19" s="38"/>
      <c r="J19" s="38"/>
      <c r="K19" s="38"/>
    </row>
    <row r="20" spans="1:10" ht="15">
      <c r="A20" s="23"/>
      <c r="B20" s="28"/>
      <c r="C20" s="29"/>
      <c r="D20" s="28"/>
      <c r="E20" s="30"/>
      <c r="F20" s="31"/>
      <c r="G20" s="31"/>
      <c r="H20" s="31"/>
      <c r="I20" s="31"/>
      <c r="J20" s="31"/>
    </row>
    <row r="21" spans="1:10" ht="15">
      <c r="A21" s="23"/>
      <c r="B21" s="28"/>
      <c r="C21" s="29"/>
      <c r="D21" s="28"/>
      <c r="E21" s="30"/>
      <c r="F21" s="31"/>
      <c r="G21" s="31"/>
      <c r="H21" s="31"/>
      <c r="I21" s="31"/>
      <c r="J21" s="31"/>
    </row>
    <row r="24" ht="14.25">
      <c r="G24" s="4"/>
    </row>
    <row r="25" ht="14.25">
      <c r="G25" s="4"/>
    </row>
  </sheetData>
  <sheetProtection selectLockedCells="1" selectUnlockedCells="1"/>
  <mergeCells count="3">
    <mergeCell ref="A3:J3"/>
    <mergeCell ref="H18:K18"/>
    <mergeCell ref="H19:K19"/>
  </mergeCells>
  <printOptions/>
  <pageMargins left="0.7083333333333334" right="0.7083333333333334" top="0.7479166666666667" bottom="0.7486111111111111" header="0.5118055555555555" footer="0.31527777777777777"/>
  <pageSetup fitToHeight="1" fitToWidth="1" horizontalDpi="600" verticalDpi="600" orientation="landscape" paperSize="9" scale="61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PLWAT</dc:creator>
  <cp:keywords/>
  <dc:description/>
  <cp:lastModifiedBy>Małgorzata Szałucha</cp:lastModifiedBy>
  <cp:lastPrinted>2020-11-03T09:05:56Z</cp:lastPrinted>
  <dcterms:created xsi:type="dcterms:W3CDTF">2015-11-30T12:16:59Z</dcterms:created>
  <dcterms:modified xsi:type="dcterms:W3CDTF">2023-11-24T11:44:01Z</dcterms:modified>
  <cp:category/>
  <cp:version/>
  <cp:contentType/>
  <cp:contentStatus/>
</cp:coreProperties>
</file>