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P_XYZ_2023_EPITAKSJA_powtórka\SWZ\"/>
    </mc:Choice>
  </mc:AlternateContent>
  <xr:revisionPtr revIDLastSave="0" documentId="13_ncr:1_{1E8FC908-E714-482C-82B4-6DFD6020F5EA}" xr6:coauthVersionLast="47" xr6:coauthVersionMax="47" xr10:uidLastSave="{00000000-0000-0000-0000-000000000000}"/>
  <bookViews>
    <workbookView xWindow="28680" yWindow="-120" windowWidth="29040" windowHeight="15225" xr2:uid="{00000000-000D-0000-FFFF-FFFF00000000}"/>
  </bookViews>
  <sheets>
    <sheet name="Część 1" sheetId="16" r:id="rId1"/>
  </sheets>
  <calcPr calcId="191029"/>
  <customWorkbookViews>
    <customWorkbookView name="Aneta Mglosiek - Widok osobisty" guid="{72C2EDF0-E0C9-4730-95ED-017C2F6013CF}" mergeInterval="0" personalView="1" maximized="1" windowWidth="1676" windowHeight="82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6" l="1"/>
  <c r="I6" i="16"/>
  <c r="K6" i="16" s="1"/>
  <c r="I7" i="16"/>
  <c r="I4" i="16"/>
  <c r="K4" i="16" s="1"/>
  <c r="K7" i="16" l="1"/>
  <c r="L7" i="16" s="1"/>
  <c r="L6" i="16"/>
  <c r="K5" i="16"/>
  <c r="L5" i="16" s="1"/>
  <c r="I8" i="16"/>
  <c r="L4" i="16"/>
  <c r="L8" i="16" l="1"/>
  <c r="K8" i="16"/>
</calcChain>
</file>

<file path=xl/sharedStrings.xml><?xml version="1.0" encoding="utf-8"?>
<sst xmlns="http://schemas.openxmlformats.org/spreadsheetml/2006/main" count="31" uniqueCount="25">
  <si>
    <t>Ilość</t>
  </si>
  <si>
    <t>Multimetr</t>
  </si>
  <si>
    <t>Gąbka do lutownicy 0008M</t>
  </si>
  <si>
    <t>Zestaw "Trzecia ręka"</t>
  </si>
  <si>
    <t>Lupa z soczewką powiększająca x 2 Ø od 80 do 100mm, podświetlenie LED, uchwyt na lutownicę. Regulacja wysokości zamocowania, rozstawu, kąta mocowania, położenia lupy</t>
  </si>
  <si>
    <t>Przenośny multimetr 10A ac 600V ac; urządzenie ręczne, mierzące pojemność, napięcie, prąd elektryczny, oporność z diodą oraz mogące sprawdzić ciągłość obwodu. Wyposażone w zabezpieczenie bezpieczników dla zakresów prądu 200 mA i 10 A. 3 1/2-calowy wyświetlacz LCD o przekątnej 0,8 +/- 0,2 cala . W zestawie zainstalowany akumulator, przewody probiercze, podręcznik użytkownika</t>
  </si>
  <si>
    <t>Stacja lutownicza</t>
  </si>
  <si>
    <r>
      <t>Elektroniczna s</t>
    </r>
    <r>
      <rPr>
        <sz val="9"/>
        <rFont val="Verdana"/>
        <family val="2"/>
        <charset val="238"/>
      </rPr>
      <t>tacja lutownicza</t>
    </r>
    <r>
      <rPr>
        <sz val="9"/>
        <color theme="1"/>
        <rFont val="Verdana"/>
        <family val="2"/>
        <charset val="238"/>
      </rPr>
      <t xml:space="preserve"> i-CON nano lub </t>
    </r>
    <r>
      <rPr>
        <sz val="9"/>
        <rFont val="Verdana"/>
        <family val="2"/>
        <charset val="238"/>
      </rPr>
      <t>równoważna: kolb</t>
    </r>
    <r>
      <rPr>
        <sz val="9"/>
        <color theme="1"/>
        <rFont val="Verdana"/>
        <family val="2"/>
        <charset val="238"/>
      </rPr>
      <t>a lutownicza i-Tool nano, grot w standardzie 0102CDLF16, stojak, gąbka. Moc max. 80W. Napięcie robocze 230V. Zakres temperatury +150 do +450</t>
    </r>
    <r>
      <rPr>
        <sz val="9"/>
        <color theme="1"/>
        <rFont val="Calibri"/>
        <family val="2"/>
        <charset val="238"/>
      </rPr>
      <t>°</t>
    </r>
    <r>
      <rPr>
        <sz val="7.2"/>
        <color theme="1"/>
        <rFont val="Verdana"/>
        <family val="2"/>
        <charset val="238"/>
      </rPr>
      <t xml:space="preserve">C. </t>
    </r>
  </si>
  <si>
    <t>Gąbka pasująca/kompatybilna do posiadanej przez Zamawiającego lutownicy Ersa I-CON Nano</t>
  </si>
  <si>
    <t>Lp.</t>
  </si>
  <si>
    <t>Opis produktu (wymagania Zamawiającego)</t>
  </si>
  <si>
    <t>szt.</t>
  </si>
  <si>
    <t>Jedn. miary</t>
  </si>
  <si>
    <t xml:space="preserve">Cena jednostkowa netto </t>
  </si>
  <si>
    <t>RAZEM:</t>
  </si>
  <si>
    <t>Nazwa</t>
  </si>
  <si>
    <t>Część nr 1 - Lutownice z akcesoriami</t>
  </si>
  <si>
    <t>Załącznik nr 1A do SWZ</t>
  </si>
  <si>
    <t>Stawka VAT 
%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</si>
  <si>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</si>
  <si>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</si>
  <si>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TAK/NIE</t>
  </si>
  <si>
    <t>Wartość netto
(6x7)</t>
  </si>
  <si>
    <t>Kwota podatku VAT
(8x9)</t>
  </si>
  <si>
    <t>Wartość brutto
(8+10)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</si>
</sst>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7.2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sz val="9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9" fontId="0" fillId="0" borderId="4" xfId="0" applyNumberFormat="1" applyBorder="1" applyAlignment="1">
      <alignment vertical="center"/>
    </xf>
    <xf numFmtId="0" fontId="0" fillId="0" borderId="6" xfId="0" applyBorder="1" applyAlignment="1">
      <alignment wrapText="1"/>
    </xf>
    <xf numFmtId="0" fontId="5" fillId="0" borderId="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/>
    <xf numFmtId="0" fontId="6" fillId="0" borderId="7" xfId="0" applyFont="1" applyBorder="1"/>
    <xf numFmtId="0" fontId="4" fillId="3" borderId="1" xfId="0" applyFont="1" applyFill="1" applyBorder="1" applyAlignment="1">
      <alignment horizontal="center" vertical="center"/>
    </xf>
    <xf numFmtId="0" fontId="6" fillId="0" borderId="9" xfId="0" applyFont="1" applyBorder="1"/>
    <xf numFmtId="0" fontId="12" fillId="3" borderId="8" xfId="0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164" fontId="12" fillId="3" borderId="10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Normalny" xfId="0" builtinId="0"/>
    <cellStyle name="Normalny 2 2" xfId="1" xr:uid="{00000000-0005-0000-0000-000001000000}"/>
    <cellStyle name="Normalny 2 2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"/>
  <sheetViews>
    <sheetView tabSelected="1" zoomScale="70" zoomScaleNormal="70" workbookViewId="0">
      <pane xSplit="7" ySplit="5" topLeftCell="H6" activePane="bottomRight" state="frozen"/>
      <selection pane="topRight" activeCell="G1" sqref="G1"/>
      <selection pane="bottomLeft" activeCell="A6" sqref="A6"/>
      <selection pane="bottomRight" activeCell="E10" sqref="E10"/>
    </sheetView>
  </sheetViews>
  <sheetFormatPr defaultRowHeight="14.5" x14ac:dyDescent="0.35"/>
  <cols>
    <col min="1" max="1" width="3.81640625" bestFit="1" customWidth="1"/>
    <col min="2" max="2" width="17.1796875" bestFit="1" customWidth="1"/>
    <col min="3" max="3" width="43.54296875" customWidth="1"/>
    <col min="4" max="4" width="31.26953125" customWidth="1"/>
    <col min="5" max="5" width="31.36328125" customWidth="1"/>
    <col min="6" max="7" width="7.81640625" customWidth="1"/>
    <col min="8" max="8" width="12.54296875" customWidth="1"/>
    <col min="9" max="9" width="13.26953125" customWidth="1"/>
    <col min="10" max="10" width="10.1796875" customWidth="1"/>
    <col min="11" max="11" width="11.90625" customWidth="1"/>
    <col min="12" max="12" width="15.6328125" customWidth="1"/>
    <col min="13" max="13" width="27.54296875" style="3" customWidth="1"/>
  </cols>
  <sheetData>
    <row r="1" spans="1:13" x14ac:dyDescent="0.35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26"/>
      <c r="K1" s="34" t="s">
        <v>17</v>
      </c>
      <c r="L1" s="35"/>
      <c r="M1" s="9"/>
    </row>
    <row r="2" spans="1:13" ht="58" x14ac:dyDescent="0.35">
      <c r="A2" s="29" t="s">
        <v>9</v>
      </c>
      <c r="B2" s="29" t="s">
        <v>15</v>
      </c>
      <c r="C2" s="29" t="s">
        <v>10</v>
      </c>
      <c r="D2" s="29" t="s">
        <v>19</v>
      </c>
      <c r="E2" s="29" t="s">
        <v>20</v>
      </c>
      <c r="F2" s="29" t="s">
        <v>12</v>
      </c>
      <c r="G2" s="29" t="s">
        <v>0</v>
      </c>
      <c r="H2" s="29" t="s">
        <v>13</v>
      </c>
      <c r="I2" s="30" t="s">
        <v>22</v>
      </c>
      <c r="J2" s="31" t="s">
        <v>18</v>
      </c>
      <c r="K2" s="30" t="s">
        <v>23</v>
      </c>
      <c r="L2" s="30" t="s">
        <v>24</v>
      </c>
      <c r="M2"/>
    </row>
    <row r="3" spans="1:13" x14ac:dyDescent="0.35">
      <c r="A3" s="32"/>
      <c r="B3" s="33">
        <v>1</v>
      </c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/>
    </row>
    <row r="4" spans="1:13" ht="107.25" customHeight="1" x14ac:dyDescent="0.35">
      <c r="A4" s="1">
        <v>1</v>
      </c>
      <c r="B4" s="6" t="s">
        <v>6</v>
      </c>
      <c r="C4" s="27" t="s">
        <v>7</v>
      </c>
      <c r="D4" s="27" t="s">
        <v>21</v>
      </c>
      <c r="E4" s="28"/>
      <c r="F4" s="2" t="s">
        <v>11</v>
      </c>
      <c r="G4" s="13">
        <v>1</v>
      </c>
      <c r="H4" s="14"/>
      <c r="I4" s="14">
        <f>G4*H4</f>
        <v>0</v>
      </c>
      <c r="J4" s="8"/>
      <c r="K4" s="14">
        <f>I4*J4</f>
        <v>0</v>
      </c>
      <c r="L4" s="14">
        <f>I4+K4</f>
        <v>0</v>
      </c>
      <c r="M4"/>
    </row>
    <row r="5" spans="1:13" ht="81.75" customHeight="1" x14ac:dyDescent="0.35">
      <c r="A5" s="1">
        <v>2</v>
      </c>
      <c r="B5" s="11" t="s">
        <v>2</v>
      </c>
      <c r="C5" s="7" t="s">
        <v>8</v>
      </c>
      <c r="D5" s="27" t="s">
        <v>21</v>
      </c>
      <c r="E5" s="28"/>
      <c r="F5" s="2" t="s">
        <v>11</v>
      </c>
      <c r="G5" s="4">
        <v>2</v>
      </c>
      <c r="H5" s="14"/>
      <c r="I5" s="14">
        <f t="shared" ref="I5:I7" si="0">G5*H5</f>
        <v>0</v>
      </c>
      <c r="J5" s="8"/>
      <c r="K5" s="14">
        <f t="shared" ref="K5:K7" si="1">I5*J5</f>
        <v>0</v>
      </c>
      <c r="L5" s="14">
        <f t="shared" ref="L5:L7" si="2">I5+K5</f>
        <v>0</v>
      </c>
      <c r="M5"/>
    </row>
    <row r="6" spans="1:13" ht="112.5" customHeight="1" x14ac:dyDescent="0.35">
      <c r="A6" s="1">
        <v>3</v>
      </c>
      <c r="B6" s="6" t="s">
        <v>1</v>
      </c>
      <c r="C6" s="7" t="s">
        <v>5</v>
      </c>
      <c r="D6" s="27" t="s">
        <v>21</v>
      </c>
      <c r="E6" s="28"/>
      <c r="F6" s="2" t="s">
        <v>11</v>
      </c>
      <c r="G6" s="13">
        <v>1</v>
      </c>
      <c r="H6" s="14"/>
      <c r="I6" s="14">
        <f t="shared" si="0"/>
        <v>0</v>
      </c>
      <c r="J6" s="8"/>
      <c r="K6" s="14">
        <f t="shared" si="1"/>
        <v>0</v>
      </c>
      <c r="L6" s="14">
        <f t="shared" si="2"/>
        <v>0</v>
      </c>
      <c r="M6"/>
    </row>
    <row r="7" spans="1:13" ht="112.5" customHeight="1" thickBot="1" x14ac:dyDescent="0.4">
      <c r="A7" s="15">
        <v>4</v>
      </c>
      <c r="B7" s="12" t="s">
        <v>3</v>
      </c>
      <c r="C7" s="10" t="s">
        <v>4</v>
      </c>
      <c r="D7" s="27" t="s">
        <v>21</v>
      </c>
      <c r="E7" s="28"/>
      <c r="F7" s="17" t="s">
        <v>11</v>
      </c>
      <c r="G7" s="16">
        <v>2</v>
      </c>
      <c r="H7" s="14"/>
      <c r="I7" s="14">
        <f t="shared" si="0"/>
        <v>0</v>
      </c>
      <c r="J7" s="8"/>
      <c r="K7" s="14">
        <f t="shared" si="1"/>
        <v>0</v>
      </c>
      <c r="L7" s="14">
        <f t="shared" si="2"/>
        <v>0</v>
      </c>
      <c r="M7"/>
    </row>
    <row r="8" spans="1:13" ht="41.5" customHeight="1" thickBot="1" x14ac:dyDescent="0.4">
      <c r="A8" s="18"/>
      <c r="B8" s="19"/>
      <c r="C8" s="19"/>
      <c r="D8" s="19"/>
      <c r="E8" s="19"/>
      <c r="F8" s="19"/>
      <c r="G8" s="19"/>
      <c r="H8" s="20" t="s">
        <v>14</v>
      </c>
      <c r="I8" s="23">
        <f>SUM(I4:I7)</f>
        <v>0</v>
      </c>
      <c r="J8" s="22"/>
      <c r="K8" s="24">
        <f>SUM(K4:K7)</f>
        <v>0</v>
      </c>
      <c r="L8" s="25">
        <f>SUM(L4:L7)</f>
        <v>0</v>
      </c>
    </row>
    <row r="9" spans="1:13" x14ac:dyDescent="0.35">
      <c r="B9" s="5"/>
      <c r="C9" s="5"/>
      <c r="D9" s="5"/>
      <c r="E9" s="5"/>
      <c r="F9" s="5"/>
      <c r="G9" s="5"/>
      <c r="H9" s="5"/>
      <c r="I9" s="5"/>
      <c r="J9" s="5"/>
      <c r="K9" s="5"/>
      <c r="L9" s="21"/>
    </row>
    <row r="10" spans="1:13" x14ac:dyDescent="0.35">
      <c r="B10" s="3"/>
      <c r="C10" s="3"/>
      <c r="D10" s="3"/>
      <c r="E10" s="3"/>
    </row>
  </sheetData>
  <customSheetViews>
    <customSheetView guid="{72C2EDF0-E0C9-4730-95ED-017C2F6013CF}" fitToPage="1">
      <selection activeCell="I3" sqref="I3"/>
      <pageMargins left="0.7" right="0.7" top="0.75" bottom="0.75" header="0.3" footer="0.3"/>
      <pageSetup paperSize="9" scale="62" orientation="landscape" r:id="rId1"/>
    </customSheetView>
  </customSheetViews>
  <mergeCells count="2">
    <mergeCell ref="K1:L1"/>
    <mergeCell ref="A1:I1"/>
  </mergeCells>
  <pageMargins left="0.7" right="0.7" top="0.75" bottom="0.75" header="0.3" footer="0.3"/>
  <pageSetup paperSize="9" scale="6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Marek Szyszka</cp:lastModifiedBy>
  <cp:lastPrinted>2023-04-14T09:53:28Z</cp:lastPrinted>
  <dcterms:created xsi:type="dcterms:W3CDTF">2021-10-01T09:49:57Z</dcterms:created>
  <dcterms:modified xsi:type="dcterms:W3CDTF">2023-06-28T10:49:40Z</dcterms:modified>
</cp:coreProperties>
</file>