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ol.pyczak\Documents\Wnioski zakupowe\Trwające\Dostawy\Sprzęt i materiały ogrodnicze 2022\"/>
    </mc:Choice>
  </mc:AlternateContent>
  <bookViews>
    <workbookView xWindow="0" yWindow="0" windowWidth="24000" windowHeight="96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" i="1"/>
  <c r="F21" i="1" l="1"/>
</calcChain>
</file>

<file path=xl/sharedStrings.xml><?xml version="1.0" encoding="utf-8"?>
<sst xmlns="http://schemas.openxmlformats.org/spreadsheetml/2006/main" count="85" uniqueCount="64">
  <si>
    <t>INDEKS</t>
  </si>
  <si>
    <t>NAZWA</t>
  </si>
  <si>
    <t>JM</t>
  </si>
  <si>
    <t>ILOŚĆ ZAPOTRZEBOWANIA</t>
  </si>
  <si>
    <t>OPIS</t>
  </si>
  <si>
    <t>T0000171</t>
  </si>
  <si>
    <t>Grabie pazurki do liści</t>
  </si>
  <si>
    <t>szt</t>
  </si>
  <si>
    <t>metalowe, drewniany trzonek, stałe</t>
  </si>
  <si>
    <t>0509/1/G</t>
  </si>
  <si>
    <t>GRABIE REGUL.MET.TRZONEK</t>
  </si>
  <si>
    <t>metalowe</t>
  </si>
  <si>
    <t>T0003173</t>
  </si>
  <si>
    <t>KOSA SPALINOWA STHIL FS-240 C-EM</t>
  </si>
  <si>
    <t>Wg "nazwy towaru"</t>
  </si>
  <si>
    <t>T0002448</t>
  </si>
  <si>
    <t>Kosiarka-traktor</t>
  </si>
  <si>
    <t>szt.</t>
  </si>
  <si>
    <t>Szerokość robocza w cm: 103
Szerokość robocza w cm: 103
Silnik: 025   Moc w kW: 12.2
Pojemność w cm³: 708  Typ silnika: 4-sowowy
Obr./min: 2450  Ilość cylindrów: 2
Elektryczny rozrusznik: tak
Ssanie automatyczne: Nie
Zbieranie do kosza: tak
pojemność kosza: 220l
Rodzaj agregatu tnącego: Standard
Materiał kosza: Materiał z plastikowym wzmocni
Rozłączanie napędu: tak
Reflektory: 003
moc urządzenia w kW: 12.2
Ilość noży: 2
Maksymalna prędkość do przodu: 9
Funkcje: 3in1
Wartość K w m/s²: 2
Gwar. poziom hałasu w db(A): 100
Wartość drgań w m/s²: 2
Poziom hałasu w dB(A): 98
Przekładnia Hydrostat nożny: T3
Wyrzut boczny: nie
Elektryczne opróżnianie kosza: nie
Sprzęgło: nożowe elektromagnetyczne
Maksymalna prędkość do tyłu Km: 4
Funkcja mulczowania: Opcjonalny
Poz. hałasu z LpA w dB(A): 90
Możliwość zam. zaczepu: Tak
Rodzaj wyświetlacza: Brak
Możliwy błąd pomiarowy w dB(A): 2
Średnica tylnych kół w cal.: 18X8.5-8
Wskaźn. poz. napełnienia kosza: tak
Regulacja wysokości koszenia: Centralna, 6-krotna</t>
  </si>
  <si>
    <t>T0002862</t>
  </si>
  <si>
    <t>Nawóz do traw</t>
  </si>
  <si>
    <t>kg</t>
  </si>
  <si>
    <t>T0003361</t>
  </si>
  <si>
    <t>Nawóz wieloskładnikowy polifoska</t>
  </si>
  <si>
    <t>T0003193</t>
  </si>
  <si>
    <t>NÓZ KOSIARKI MTD-LN155Optima</t>
  </si>
  <si>
    <t>T0003192</t>
  </si>
  <si>
    <t>NÓŻ BIJAKOWY KOSIARKI PERUZZO 1800 "Pantera"</t>
  </si>
  <si>
    <t>T0003191</t>
  </si>
  <si>
    <t>NÓŻ BIJAKOWY KOSIARKI PRONAR BBK-180</t>
  </si>
  <si>
    <t>T0003195</t>
  </si>
  <si>
    <t>NÓŻ BIJAKOWY KOSIARKI SAMASZ 1/18</t>
  </si>
  <si>
    <t>2235/1</t>
  </si>
  <si>
    <t>NÓŻ DO KOSIARKI PCHANEJ</t>
  </si>
  <si>
    <t>560mm, do kosiarki GRB560S HW4W1 WORD</t>
  </si>
  <si>
    <t>T0003723</t>
  </si>
  <si>
    <t>Nóż do kosiarki pionowej 35-VKM ATV</t>
  </si>
  <si>
    <t>T0000410</t>
  </si>
  <si>
    <t>Trawa uniwersalna nasiona</t>
  </si>
  <si>
    <t>TRAWA UNIWERSALNA 20kg
ZAGĘSZCZAJĄCA
Trawa uniwersalna - do zastosowania przydomowego oraz na murawach rekreacyjnych
- szybko się zakorzenia i zazielenia
- daje gęstą, bujną darń
- odporna na deptanie i intensywne użytkowanie
Trawa idealna do zastosowania na:
- trawniki uniwersalne - przydomowe
- trawniki rekreacyjne
Jest to mieszanka traw gazonowych przeznaczona na trawniki przydomowe. Skład tej mieszanki pozwala uzyskać trawnik o dużej odporności na intensywne użytkowanie, a więc dedykowany jest dla osób czynnie spędzających czas na swoim trawniku.
Opakowanie 20kg (4x 5kg) - wystarcza na 800m²
Skład mieszanki (może się delikatnie różnić):
Życica trwała Maja - 10%
Życica Grasslands Nui - 5%
Życica wielokwiatowa westerwoldzka Roga - 10%
Życica wielokwiatowa westerwoldzka Estanzuela 284 - 5%
Życica wielokwiatowa Turtetra - 45%
Kostrzewa czerwona Adio - 25%</t>
  </si>
  <si>
    <t>0148/G</t>
  </si>
  <si>
    <t>TRZONEK DO ŁOPATY</t>
  </si>
  <si>
    <t>drewniany</t>
  </si>
  <si>
    <t>0413/B</t>
  </si>
  <si>
    <t>WĄŻ OGRODOWY 1/2</t>
  </si>
  <si>
    <t>m</t>
  </si>
  <si>
    <t>6-warstwowy wąż wykonany z elastycznego PVC </t>
  </si>
  <si>
    <t>T0003011</t>
  </si>
  <si>
    <t>WĄŻ OGRODOWY 3/4</t>
  </si>
  <si>
    <t xml:space="preserve">6-warstwowy wąż wykonany z elastycznego PVC </t>
  </si>
  <si>
    <t>T0002818</t>
  </si>
  <si>
    <t>ZESTAW OGRODOWY SPALINOWY KOMBISYSTEM STHIL</t>
  </si>
  <si>
    <t>kpl</t>
  </si>
  <si>
    <t>W skłąd zestawu winny wchodzić:              -Układ napędowy do zastosowań profesjonalnych, w których potrzeba znacznej mocy. Przycisk Stop, większy zbiornik paliwa umożliwiający realizację długotrwałych zadań, papierowy filtr powietrza, uchwyt obwiedniowy szelki, silnik 4-MIX  szt1                                                      - kosa narzędzie tnące AUTOCUT 25-2 szt1 - podkrzesywarka kompatybila do układu napędowego o długości całkowitej do 126cm, masie do 1,8kg                                            - nożyce do żywopłotu 145st na wysięgniku kompatybilne do układu napędowego o długości całkowitej do 148cm,          - przedłużka wysięgnika stalowa o długości min 1m</t>
  </si>
  <si>
    <t>0118/G</t>
  </si>
  <si>
    <t>ŻYŁKA DO KOSIAREK</t>
  </si>
  <si>
    <t>Producent - Stihl
Średnica - 3,0 mm
Długość - 162 m
Kształt - okrągła</t>
  </si>
  <si>
    <t>T0002859</t>
  </si>
  <si>
    <t>ŻYŁKA DO KOSIARKI NA SZPULI 3mm</t>
  </si>
  <si>
    <t xml:space="preserve">Średnica: 3,0 mm
Długość: 53 m
Przekrój: 4-kątna gwiazda
Kolor: Czarny/szary/pomarańczowy
</t>
  </si>
  <si>
    <t>CENA JEDNOSTKOWA BRUTTO</t>
  </si>
  <si>
    <t>WARTOŚĆ BRUTTO</t>
  </si>
  <si>
    <t>STAWKA VAT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</si>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</sst>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4" fontId="0" fillId="0" borderId="0" xfId="0" applyNumberFormat="1"/>
    <xf numFmtId="4" fontId="3" fillId="0" borderId="0" xfId="0" applyNumberFormat="1" applyFont="1" applyAlignment="1">
      <alignment horizontal="right"/>
    </xf>
    <xf numFmtId="4" fontId="3" fillId="0" borderId="0" xfId="0" applyNumberFormat="1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4" fontId="0" fillId="0" borderId="1" xfId="0" applyNumberFormat="1" applyBorder="1" applyAlignment="1">
      <alignment vertical="top"/>
    </xf>
    <xf numFmtId="0" fontId="0" fillId="0" borderId="2" xfId="0" applyBorder="1" applyAlignment="1">
      <alignment wrapText="1"/>
    </xf>
    <xf numFmtId="4" fontId="2" fillId="0" borderId="2" xfId="0" applyNumberFormat="1" applyFont="1" applyBorder="1"/>
    <xf numFmtId="0" fontId="0" fillId="0" borderId="3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top"/>
    </xf>
    <xf numFmtId="4" fontId="0" fillId="0" borderId="3" xfId="0" applyNumberFormat="1" applyBorder="1" applyAlignment="1">
      <alignment vertical="top"/>
    </xf>
    <xf numFmtId="0" fontId="0" fillId="0" borderId="4" xfId="0" applyBorder="1"/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E19" sqref="E19"/>
    </sheetView>
  </sheetViews>
  <sheetFormatPr defaultRowHeight="15" x14ac:dyDescent="0.25"/>
  <cols>
    <col min="1" max="1" width="12.85546875" customWidth="1"/>
    <col min="2" max="2" width="34.7109375" style="1" customWidth="1"/>
    <col min="3" max="3" width="9.140625" style="2"/>
    <col min="4" max="4" width="20.85546875" customWidth="1"/>
    <col min="5" max="5" width="15.42578125" style="4" customWidth="1"/>
    <col min="6" max="6" width="14.28515625" style="4" customWidth="1"/>
    <col min="7" max="7" width="9.5703125" style="4" customWidth="1"/>
    <col min="8" max="8" width="55.85546875" style="1" customWidth="1"/>
  </cols>
  <sheetData>
    <row r="1" spans="1:8" s="3" customFormat="1" ht="45" customHeight="1" x14ac:dyDescent="0.25">
      <c r="A1" s="7" t="s">
        <v>0</v>
      </c>
      <c r="B1" s="8" t="s">
        <v>1</v>
      </c>
      <c r="C1" s="9" t="s">
        <v>2</v>
      </c>
      <c r="D1" s="8" t="s">
        <v>3</v>
      </c>
      <c r="E1" s="10" t="s">
        <v>60</v>
      </c>
      <c r="F1" s="10" t="s">
        <v>61</v>
      </c>
      <c r="G1" s="10" t="s">
        <v>62</v>
      </c>
      <c r="H1" s="8" t="s">
        <v>4</v>
      </c>
    </row>
    <row r="2" spans="1:8" x14ac:dyDescent="0.25">
      <c r="A2" s="11" t="s">
        <v>5</v>
      </c>
      <c r="B2" s="12" t="s">
        <v>6</v>
      </c>
      <c r="C2" s="13" t="s">
        <v>7</v>
      </c>
      <c r="D2" s="11">
        <v>5</v>
      </c>
      <c r="E2" s="14"/>
      <c r="F2" s="14">
        <f>D2*E2</f>
        <v>0</v>
      </c>
      <c r="G2" s="14"/>
      <c r="H2" s="12" t="s">
        <v>8</v>
      </c>
    </row>
    <row r="3" spans="1:8" x14ac:dyDescent="0.25">
      <c r="A3" s="11" t="s">
        <v>9</v>
      </c>
      <c r="B3" s="12" t="s">
        <v>10</v>
      </c>
      <c r="C3" s="13" t="s">
        <v>7</v>
      </c>
      <c r="D3" s="11">
        <v>5</v>
      </c>
      <c r="E3" s="14"/>
      <c r="F3" s="14">
        <f t="shared" ref="F3:F20" si="0">D3*E3</f>
        <v>0</v>
      </c>
      <c r="G3" s="14"/>
      <c r="H3" s="12" t="s">
        <v>11</v>
      </c>
    </row>
    <row r="4" spans="1:8" x14ac:dyDescent="0.25">
      <c r="A4" s="11" t="s">
        <v>12</v>
      </c>
      <c r="B4" s="12" t="s">
        <v>13</v>
      </c>
      <c r="C4" s="13" t="s">
        <v>7</v>
      </c>
      <c r="D4" s="11">
        <v>2</v>
      </c>
      <c r="E4" s="14"/>
      <c r="F4" s="14">
        <f t="shared" si="0"/>
        <v>0</v>
      </c>
      <c r="G4" s="14"/>
      <c r="H4" s="12" t="s">
        <v>14</v>
      </c>
    </row>
    <row r="5" spans="1:8" ht="409.5" x14ac:dyDescent="0.25">
      <c r="A5" s="11" t="s">
        <v>15</v>
      </c>
      <c r="B5" s="12" t="s">
        <v>16</v>
      </c>
      <c r="C5" s="13" t="s">
        <v>17</v>
      </c>
      <c r="D5" s="11">
        <v>1</v>
      </c>
      <c r="E5" s="14"/>
      <c r="F5" s="14">
        <f t="shared" si="0"/>
        <v>0</v>
      </c>
      <c r="G5" s="14"/>
      <c r="H5" s="12" t="s">
        <v>18</v>
      </c>
    </row>
    <row r="6" spans="1:8" x14ac:dyDescent="0.25">
      <c r="A6" s="11" t="s">
        <v>19</v>
      </c>
      <c r="B6" s="12" t="s">
        <v>20</v>
      </c>
      <c r="C6" s="13" t="s">
        <v>21</v>
      </c>
      <c r="D6" s="11">
        <v>25</v>
      </c>
      <c r="E6" s="14"/>
      <c r="F6" s="14">
        <f t="shared" si="0"/>
        <v>0</v>
      </c>
      <c r="G6" s="14"/>
      <c r="H6" s="12" t="s">
        <v>14</v>
      </c>
    </row>
    <row r="7" spans="1:8" x14ac:dyDescent="0.25">
      <c r="A7" s="11" t="s">
        <v>22</v>
      </c>
      <c r="B7" s="12" t="s">
        <v>23</v>
      </c>
      <c r="C7" s="13" t="s">
        <v>21</v>
      </c>
      <c r="D7" s="11">
        <v>50</v>
      </c>
      <c r="E7" s="14"/>
      <c r="F7" s="14">
        <f t="shared" si="0"/>
        <v>0</v>
      </c>
      <c r="G7" s="14"/>
      <c r="H7" s="12" t="s">
        <v>14</v>
      </c>
    </row>
    <row r="8" spans="1:8" x14ac:dyDescent="0.25">
      <c r="A8" s="11" t="s">
        <v>24</v>
      </c>
      <c r="B8" s="12" t="s">
        <v>25</v>
      </c>
      <c r="C8" s="13" t="s">
        <v>7</v>
      </c>
      <c r="D8" s="11">
        <v>2</v>
      </c>
      <c r="E8" s="14"/>
      <c r="F8" s="14">
        <f t="shared" si="0"/>
        <v>0</v>
      </c>
      <c r="G8" s="14"/>
      <c r="H8" s="12" t="s">
        <v>14</v>
      </c>
    </row>
    <row r="9" spans="1:8" ht="30" x14ac:dyDescent="0.25">
      <c r="A9" s="11" t="s">
        <v>26</v>
      </c>
      <c r="B9" s="12" t="s">
        <v>27</v>
      </c>
      <c r="C9" s="13" t="s">
        <v>7</v>
      </c>
      <c r="D9" s="11">
        <v>120</v>
      </c>
      <c r="E9" s="14"/>
      <c r="F9" s="14">
        <f t="shared" si="0"/>
        <v>0</v>
      </c>
      <c r="G9" s="14"/>
      <c r="H9" s="12" t="s">
        <v>14</v>
      </c>
    </row>
    <row r="10" spans="1:8" ht="30" x14ac:dyDescent="0.25">
      <c r="A10" s="11" t="s">
        <v>28</v>
      </c>
      <c r="B10" s="12" t="s">
        <v>29</v>
      </c>
      <c r="C10" s="13" t="s">
        <v>7</v>
      </c>
      <c r="D10" s="11">
        <v>34</v>
      </c>
      <c r="E10" s="14"/>
      <c r="F10" s="14">
        <f t="shared" si="0"/>
        <v>0</v>
      </c>
      <c r="G10" s="14"/>
      <c r="H10" s="12" t="s">
        <v>14</v>
      </c>
    </row>
    <row r="11" spans="1:8" ht="30" x14ac:dyDescent="0.25">
      <c r="A11" s="11" t="s">
        <v>30</v>
      </c>
      <c r="B11" s="12" t="s">
        <v>31</v>
      </c>
      <c r="C11" s="13" t="s">
        <v>7</v>
      </c>
      <c r="D11" s="11">
        <v>124</v>
      </c>
      <c r="E11" s="14"/>
      <c r="F11" s="14">
        <f t="shared" si="0"/>
        <v>0</v>
      </c>
      <c r="G11" s="14"/>
      <c r="H11" s="12" t="s">
        <v>14</v>
      </c>
    </row>
    <row r="12" spans="1:8" x14ac:dyDescent="0.25">
      <c r="A12" s="11" t="s">
        <v>32</v>
      </c>
      <c r="B12" s="12" t="s">
        <v>33</v>
      </c>
      <c r="C12" s="13" t="s">
        <v>7</v>
      </c>
      <c r="D12" s="11">
        <v>2</v>
      </c>
      <c r="E12" s="14"/>
      <c r="F12" s="14">
        <f t="shared" si="0"/>
        <v>0</v>
      </c>
      <c r="G12" s="14"/>
      <c r="H12" s="12" t="s">
        <v>34</v>
      </c>
    </row>
    <row r="13" spans="1:8" ht="30" x14ac:dyDescent="0.25">
      <c r="A13" s="11" t="s">
        <v>35</v>
      </c>
      <c r="B13" s="12" t="s">
        <v>36</v>
      </c>
      <c r="C13" s="13" t="s">
        <v>17</v>
      </c>
      <c r="D13" s="11">
        <v>28</v>
      </c>
      <c r="E13" s="14"/>
      <c r="F13" s="14">
        <f t="shared" si="0"/>
        <v>0</v>
      </c>
      <c r="G13" s="14"/>
      <c r="H13" s="12" t="s">
        <v>14</v>
      </c>
    </row>
    <row r="14" spans="1:8" ht="375" x14ac:dyDescent="0.25">
      <c r="A14" s="11" t="s">
        <v>37</v>
      </c>
      <c r="B14" s="12" t="s">
        <v>38</v>
      </c>
      <c r="C14" s="13" t="s">
        <v>21</v>
      </c>
      <c r="D14" s="11">
        <v>50</v>
      </c>
      <c r="E14" s="14"/>
      <c r="F14" s="14">
        <f t="shared" si="0"/>
        <v>0</v>
      </c>
      <c r="G14" s="14"/>
      <c r="H14" s="12" t="s">
        <v>39</v>
      </c>
    </row>
    <row r="15" spans="1:8" x14ac:dyDescent="0.25">
      <c r="A15" s="11" t="s">
        <v>40</v>
      </c>
      <c r="B15" s="12" t="s">
        <v>41</v>
      </c>
      <c r="C15" s="13" t="s">
        <v>7</v>
      </c>
      <c r="D15" s="11">
        <v>5</v>
      </c>
      <c r="E15" s="14"/>
      <c r="F15" s="14">
        <f t="shared" si="0"/>
        <v>0</v>
      </c>
      <c r="G15" s="14"/>
      <c r="H15" s="12" t="s">
        <v>42</v>
      </c>
    </row>
    <row r="16" spans="1:8" x14ac:dyDescent="0.25">
      <c r="A16" s="11" t="s">
        <v>43</v>
      </c>
      <c r="B16" s="12" t="s">
        <v>44</v>
      </c>
      <c r="C16" s="13" t="s">
        <v>45</v>
      </c>
      <c r="D16" s="11">
        <v>150</v>
      </c>
      <c r="E16" s="14"/>
      <c r="F16" s="14">
        <f t="shared" si="0"/>
        <v>0</v>
      </c>
      <c r="G16" s="14"/>
      <c r="H16" s="12" t="s">
        <v>46</v>
      </c>
    </row>
    <row r="17" spans="1:8" x14ac:dyDescent="0.25">
      <c r="A17" s="11" t="s">
        <v>47</v>
      </c>
      <c r="B17" s="12" t="s">
        <v>48</v>
      </c>
      <c r="C17" s="13" t="s">
        <v>45</v>
      </c>
      <c r="D17" s="11">
        <v>100</v>
      </c>
      <c r="E17" s="14"/>
      <c r="F17" s="14">
        <f t="shared" si="0"/>
        <v>0</v>
      </c>
      <c r="G17" s="14"/>
      <c r="H17" s="12" t="s">
        <v>49</v>
      </c>
    </row>
    <row r="18" spans="1:8" ht="165" x14ac:dyDescent="0.25">
      <c r="A18" s="11" t="s">
        <v>50</v>
      </c>
      <c r="B18" s="12" t="s">
        <v>51</v>
      </c>
      <c r="C18" s="13" t="s">
        <v>52</v>
      </c>
      <c r="D18" s="11">
        <v>1</v>
      </c>
      <c r="E18" s="14"/>
      <c r="F18" s="14">
        <f t="shared" si="0"/>
        <v>0</v>
      </c>
      <c r="G18" s="14"/>
      <c r="H18" s="12" t="s">
        <v>53</v>
      </c>
    </row>
    <row r="19" spans="1:8" ht="60" x14ac:dyDescent="0.25">
      <c r="A19" s="11" t="s">
        <v>54</v>
      </c>
      <c r="B19" s="12" t="s">
        <v>55</v>
      </c>
      <c r="C19" s="13" t="s">
        <v>7</v>
      </c>
      <c r="D19" s="11">
        <v>5</v>
      </c>
      <c r="E19" s="14"/>
      <c r="F19" s="14">
        <f t="shared" si="0"/>
        <v>0</v>
      </c>
      <c r="G19" s="14"/>
      <c r="H19" s="12" t="s">
        <v>56</v>
      </c>
    </row>
    <row r="20" spans="1:8" s="21" customFormat="1" ht="75.75" thickBot="1" x14ac:dyDescent="0.3">
      <c r="A20" s="17" t="s">
        <v>57</v>
      </c>
      <c r="B20" s="18" t="s">
        <v>58</v>
      </c>
      <c r="C20" s="19" t="s">
        <v>17</v>
      </c>
      <c r="D20" s="17">
        <v>13</v>
      </c>
      <c r="E20" s="20"/>
      <c r="F20" s="14">
        <f t="shared" si="0"/>
        <v>0</v>
      </c>
      <c r="G20" s="20"/>
      <c r="H20" s="18" t="s">
        <v>59</v>
      </c>
    </row>
    <row r="21" spans="1:8" ht="19.5" thickTop="1" x14ac:dyDescent="0.3">
      <c r="A21" s="22" t="s">
        <v>63</v>
      </c>
      <c r="B21" s="23"/>
      <c r="C21" s="23"/>
      <c r="D21" s="23"/>
      <c r="E21" s="24"/>
      <c r="F21" s="16">
        <f>SUM(F2:F20)</f>
        <v>0</v>
      </c>
      <c r="G21" s="16"/>
      <c r="H21" s="15"/>
    </row>
    <row r="22" spans="1:8" ht="18.75" x14ac:dyDescent="0.3">
      <c r="E22" s="5"/>
      <c r="F22" s="6"/>
      <c r="G22" s="6"/>
    </row>
  </sheetData>
  <mergeCells count="1">
    <mergeCell ref="A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Pyczak Karol</dc:creator>
  <cp:lastModifiedBy>Pyczak Karol</cp:lastModifiedBy>
  <dcterms:created xsi:type="dcterms:W3CDTF">2022-03-25T07:15:37Z</dcterms:created>
  <dcterms:modified xsi:type="dcterms:W3CDTF">2022-03-28T05:29:53Z</dcterms:modified>
</cp:coreProperties>
</file>