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ENTRUM\Mieszkaniówka\Przetargi\2023\2332 Postępowania pzp krajowe\2232.12 Dostawy pieczywa\"/>
    </mc:Choice>
  </mc:AlternateContent>
  <xr:revisionPtr revIDLastSave="0" documentId="13_ncr:1_{FA56B8DE-2F2E-4AB8-9B6F-1CB20747F5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G6" i="1" l="1"/>
  <c r="G7" i="1"/>
  <c r="G8" i="1"/>
  <c r="G5" i="1"/>
  <c r="H6" i="1"/>
  <c r="H7" i="1"/>
  <c r="H8" i="1"/>
  <c r="H5" i="1"/>
  <c r="G9" i="1" l="1"/>
  <c r="H9" i="1"/>
</calcChain>
</file>

<file path=xl/sharedStrings.xml><?xml version="1.0" encoding="utf-8"?>
<sst xmlns="http://schemas.openxmlformats.org/spreadsheetml/2006/main" count="18" uniqueCount="15">
  <si>
    <t>Formularz cenowy okres 6 miesięcy</t>
  </si>
  <si>
    <t>Lp</t>
  </si>
  <si>
    <t>Nazwa produktu</t>
  </si>
  <si>
    <t>jm</t>
  </si>
  <si>
    <t>zapotrzebowanie na 6 miesięcy</t>
  </si>
  <si>
    <t>Wartość netto (w zł) (wartość w kolumnie 4 pomnożona przez odpowiadającą jej w tym samym rzędzie wartość w kolumnie 5)</t>
  </si>
  <si>
    <t>kg</t>
  </si>
  <si>
    <t>RAZEM:</t>
  </si>
  <si>
    <t>Wartość brutto (w zł) (wartość w kolumnie 4 pomnożona przez odpowiadającą jej w tym samym rzędzie wartość w kolumnie 5, powiększona o wartość podatku VAT)</t>
  </si>
  <si>
    <t>stawka podatku Vat</t>
  </si>
  <si>
    <t>Chleb razowy o jednakowej gramaturze 300 g, krojony, zafoliowany</t>
  </si>
  <si>
    <t>Bułka tarta - opakowanie do 25 kg</t>
  </si>
  <si>
    <t>Chleb mieszany pszenno-żytni o jednakowej gramaturze 300 g, krojony, zafoliowany</t>
  </si>
  <si>
    <t>Chleb żytni o jednakowej gramaturze 300g, krojony, zafoliowany</t>
  </si>
  <si>
    <t>cena netto za 1 jm. (w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</si>
</sst>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&quot; &quot;[$zł-415];[Red]&quot;-&quot;#,##0.00&quot; &quot;[$zł-415]"/>
  </numFmts>
  <fonts count="18">
    <font>
      <sz val="11"/>
      <color rgb="FF000000"/>
      <name val="Liberation Sans1"/>
      <charset val="238"/>
    </font>
    <font>
      <sz val="11"/>
      <color rgb="FF000000"/>
      <name val="Liberation Sans1"/>
      <charset val="238"/>
    </font>
    <font>
      <b/>
      <sz val="10"/>
      <color rgb="FF000000"/>
      <name val="Liberation Sans1"/>
      <charset val="238"/>
    </font>
    <font>
      <sz val="10"/>
      <color rgb="FFFFFFFF"/>
      <name val="Liberation Sans1"/>
      <charset val="238"/>
    </font>
    <font>
      <sz val="10"/>
      <color rgb="FFCC0000"/>
      <name val="Liberation Sans1"/>
      <charset val="238"/>
    </font>
    <font>
      <b/>
      <sz val="10"/>
      <color rgb="FFFFFFFF"/>
      <name val="Liberation Sans1"/>
      <charset val="238"/>
    </font>
    <font>
      <i/>
      <sz val="10"/>
      <color rgb="FF808080"/>
      <name val="Liberation Sans1"/>
      <charset val="238"/>
    </font>
    <font>
      <sz val="10"/>
      <color rgb="FF006600"/>
      <name val="Liberation Sans1"/>
      <charset val="238"/>
    </font>
    <font>
      <b/>
      <i/>
      <sz val="16"/>
      <color rgb="FF000000"/>
      <name val="Liberation Sans1"/>
      <charset val="238"/>
    </font>
    <font>
      <sz val="12"/>
      <color rgb="FF000000"/>
      <name val="Liberation Sans1"/>
      <charset val="238"/>
    </font>
    <font>
      <u/>
      <sz val="10"/>
      <color rgb="FF0000EE"/>
      <name val="Liberation Sans1"/>
      <charset val="238"/>
    </font>
    <font>
      <sz val="10"/>
      <color rgb="FF996600"/>
      <name val="Liberation Sans1"/>
      <charset val="238"/>
    </font>
    <font>
      <sz val="10"/>
      <color rgb="FF333333"/>
      <name val="Liberation Sans1"/>
      <charset val="238"/>
    </font>
    <font>
      <b/>
      <i/>
      <u/>
      <sz val="11"/>
      <color rgb="FF000000"/>
      <name val="Liberation Sans1"/>
      <charset val="238"/>
    </font>
    <font>
      <sz val="10"/>
      <color rgb="FF000000"/>
      <name val="Liberation Sans1"/>
      <charset val="238"/>
    </font>
    <font>
      <sz val="7"/>
      <color rgb="FF000000"/>
      <name val="Liberation Sans"/>
      <charset val="238"/>
    </font>
    <font>
      <b/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0">
    <xf numFmtId="0" fontId="0" fillId="0" borderId="0"/>
    <xf numFmtId="0" fontId="2" fillId="0" borderId="0"/>
    <xf numFmtId="0" fontId="3" fillId="2" borderId="0"/>
    <xf numFmtId="0" fontId="3" fillId="3" borderId="0"/>
    <xf numFmtId="0" fontId="1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>
      <alignment horizontal="center"/>
    </xf>
    <xf numFmtId="0" fontId="8" fillId="0" borderId="0">
      <alignment horizontal="center" textRotation="90"/>
    </xf>
    <xf numFmtId="0" fontId="9" fillId="0" borderId="0"/>
    <xf numFmtId="0" fontId="10" fillId="0" borderId="0"/>
    <xf numFmtId="0" fontId="11" fillId="8" borderId="0"/>
    <xf numFmtId="0" fontId="12" fillId="8" borderId="1"/>
    <xf numFmtId="0" fontId="13" fillId="0" borderId="0"/>
    <xf numFmtId="164" fontId="13" fillId="0" borderId="0"/>
    <xf numFmtId="0" fontId="1" fillId="0" borderId="0"/>
    <xf numFmtId="0" fontId="1" fillId="0" borderId="0"/>
    <xf numFmtId="0" fontId="4" fillId="0" borderId="0"/>
  </cellStyleXfs>
  <cellXfs count="16">
    <xf numFmtId="0" fontId="0" fillId="0" borderId="0" xfId="0"/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wrapText="1"/>
    </xf>
    <xf numFmtId="0" fontId="16" fillId="9" borderId="3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4" borderId="6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44" fontId="15" fillId="0" borderId="4" xfId="0" applyNumberFormat="1" applyFont="1" applyBorder="1" applyAlignment="1">
      <alignment horizontal="center" vertical="center" wrapText="1"/>
    </xf>
    <xf numFmtId="44" fontId="15" fillId="0" borderId="2" xfId="0" applyNumberFormat="1" applyFont="1" applyBorder="1" applyAlignment="1">
      <alignment horizontal="center" vertical="center" wrapText="1"/>
    </xf>
    <xf numFmtId="10" fontId="15" fillId="0" borderId="4" xfId="0" applyNumberFormat="1" applyFont="1" applyBorder="1" applyAlignment="1">
      <alignment horizontal="center" vertical="center" wrapText="1"/>
    </xf>
    <xf numFmtId="10" fontId="15" fillId="0" borderId="2" xfId="0" applyNumberFormat="1" applyFont="1" applyBorder="1" applyAlignment="1">
      <alignment horizontal="center" vertical="center" wrapText="1"/>
    </xf>
    <xf numFmtId="44" fontId="2" fillId="1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0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rmalny" xfId="0" builtinId="0" customBuiltin="1"/>
    <cellStyle name="Note" xfId="14" xr:uid="{00000000-0005-0000-0000-00000E000000}"/>
    <cellStyle name="Result" xfId="15" xr:uid="{00000000-0005-0000-0000-00000F000000}"/>
    <cellStyle name="Result2" xfId="16" xr:uid="{00000000-0005-0000-0000-000010000000}"/>
    <cellStyle name="Status" xfId="17" xr:uid="{00000000-0005-0000-0000-000011000000}"/>
    <cellStyle name="Text" xfId="18" xr:uid="{00000000-0005-0000-0000-000012000000}"/>
    <cellStyle name="Warning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B9"/>
  <sheetViews>
    <sheetView tabSelected="1" workbookViewId="0">
      <selection activeCell="J16" sqref="J16"/>
    </sheetView>
  </sheetViews>
  <sheetFormatPr defaultRowHeight="14.25"/>
  <cols>
    <col min="1" max="1" width="2.5" style="1" customWidth="1"/>
    <col min="2" max="2" width="31.125" style="1" customWidth="1"/>
    <col min="3" max="3" width="2.625" style="1" bestFit="1" customWidth="1"/>
    <col min="4" max="6" width="10.625" style="1" customWidth="1"/>
    <col min="7" max="7" width="20.625" style="1" customWidth="1"/>
    <col min="8" max="8" width="25.625" style="1" customWidth="1"/>
    <col min="9" max="9" width="29.125" style="1" customWidth="1"/>
    <col min="10" max="10" width="29.25" style="1" customWidth="1"/>
    <col min="11" max="1020" width="10.625" style="1" customWidth="1"/>
    <col min="1021" max="1021" width="8.625" style="1" customWidth="1"/>
    <col min="16382" max="16384" width="9" style="1"/>
  </cols>
  <sheetData>
    <row r="1" spans="1:1021 16382:16382">
      <c r="A1" s="14" t="s">
        <v>0</v>
      </c>
      <c r="B1" s="14"/>
      <c r="C1" s="14"/>
      <c r="D1" s="14"/>
      <c r="E1" s="14"/>
      <c r="F1" s="14"/>
      <c r="G1" s="14"/>
      <c r="H1" s="14"/>
    </row>
    <row r="2" spans="1:1021 16382:16382">
      <c r="A2" s="15"/>
      <c r="B2" s="15"/>
      <c r="C2" s="15"/>
      <c r="D2" s="15"/>
      <c r="E2" s="15"/>
      <c r="F2" s="15"/>
      <c r="G2" s="15"/>
      <c r="H2" s="15"/>
    </row>
    <row r="3" spans="1:1021 16382:16382" customFormat="1" ht="76.5">
      <c r="A3" s="5" t="s">
        <v>1</v>
      </c>
      <c r="B3" s="5" t="s">
        <v>2</v>
      </c>
      <c r="C3" s="5" t="s">
        <v>3</v>
      </c>
      <c r="D3" s="5" t="s">
        <v>4</v>
      </c>
      <c r="E3" s="5" t="s">
        <v>14</v>
      </c>
      <c r="F3" s="5" t="s">
        <v>9</v>
      </c>
      <c r="G3" s="5" t="s">
        <v>5</v>
      </c>
      <c r="H3" s="5" t="s">
        <v>8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XFB3" s="1"/>
    </row>
    <row r="4" spans="1:1021 16382:16382" customFormat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5">
        <v>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XFB4" s="1"/>
    </row>
    <row r="5" spans="1:1021 16382:16382" customFormat="1" ht="38.25">
      <c r="A5" s="3">
        <v>1</v>
      </c>
      <c r="B5" s="6" t="s">
        <v>12</v>
      </c>
      <c r="C5" s="7" t="s">
        <v>6</v>
      </c>
      <c r="D5" s="8">
        <v>60000</v>
      </c>
      <c r="E5" s="9"/>
      <c r="F5" s="11"/>
      <c r="G5" s="9">
        <f>D5*E5</f>
        <v>0</v>
      </c>
      <c r="H5" s="10">
        <f>D5*E5*(100%+F5)</f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XFB5" s="1"/>
    </row>
    <row r="6" spans="1:1021 16382:16382" customFormat="1" ht="25.5">
      <c r="A6" s="2">
        <v>2</v>
      </c>
      <c r="B6" s="6" t="s">
        <v>10</v>
      </c>
      <c r="C6" s="7" t="s">
        <v>6</v>
      </c>
      <c r="D6" s="8">
        <v>1600</v>
      </c>
      <c r="E6" s="10"/>
      <c r="F6" s="12"/>
      <c r="G6" s="9">
        <f t="shared" ref="G6:G8" si="0">D6*E6</f>
        <v>0</v>
      </c>
      <c r="H6" s="10">
        <f t="shared" ref="H6:H8" si="1">D6*E6*(100%+F6)</f>
        <v>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XFB6" s="1"/>
    </row>
    <row r="7" spans="1:1021 16382:16382" customFormat="1">
      <c r="A7" s="2">
        <v>3</v>
      </c>
      <c r="B7" s="6" t="s">
        <v>11</v>
      </c>
      <c r="C7" s="7" t="s">
        <v>6</v>
      </c>
      <c r="D7" s="8">
        <v>500</v>
      </c>
      <c r="E7" s="10"/>
      <c r="F7" s="12"/>
      <c r="G7" s="9">
        <f t="shared" si="0"/>
        <v>0</v>
      </c>
      <c r="H7" s="10">
        <f t="shared" si="1"/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XFB7" s="1"/>
    </row>
    <row r="8" spans="1:1021 16382:16382" customFormat="1" ht="25.5">
      <c r="A8" s="2">
        <v>4</v>
      </c>
      <c r="B8" s="6" t="s">
        <v>13</v>
      </c>
      <c r="C8" s="7" t="s">
        <v>6</v>
      </c>
      <c r="D8" s="8">
        <v>100</v>
      </c>
      <c r="E8" s="10"/>
      <c r="F8" s="12"/>
      <c r="G8" s="9">
        <f t="shared" si="0"/>
        <v>0</v>
      </c>
      <c r="H8" s="10">
        <f t="shared" si="1"/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XFB8" s="1"/>
    </row>
    <row r="9" spans="1:1021 16382:16382">
      <c r="F9" s="1" t="s">
        <v>7</v>
      </c>
      <c r="G9" s="13">
        <f>SUM(G5:G8)</f>
        <v>0</v>
      </c>
      <c r="H9" s="13">
        <f>SUM(H5:H8)</f>
        <v>0</v>
      </c>
    </row>
  </sheetData>
  <mergeCells count="1">
    <mergeCell ref="A1:H2"/>
  </mergeCells>
  <printOptions horizontalCentered="1"/>
  <pageMargins left="0" right="0" top="0.39370078740157477" bottom="0.39370078740157477" header="0" footer="0"/>
  <pageSetup paperSize="9" fitToWidth="0" fitToHeight="0" pageOrder="overThenDown" orientation="landscape" useFirstPageNumber="1" horizontalDpi="0" verticalDpi="0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1020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Bąk</dc:creator>
  <cp:lastModifiedBy>Hubert Bąk</cp:lastModifiedBy>
  <cp:revision>162</cp:revision>
  <cp:lastPrinted>2023-01-05T07:55:07Z</cp:lastPrinted>
  <dcterms:created xsi:type="dcterms:W3CDTF">2021-04-21T11:27:09Z</dcterms:created>
  <dcterms:modified xsi:type="dcterms:W3CDTF">2023-07-07T13:30:21Z</dcterms:modified>
</cp:coreProperties>
</file>