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80\zamówienia\2024\Zaopatrzenie\ZP.220.21.24_PAPIER I RECZNIKI\dla oferenta\"/>
    </mc:Choice>
  </mc:AlternateContent>
  <bookViews>
    <workbookView xWindow="0" yWindow="0" windowWidth="28800" windowHeight="11835"/>
  </bookViews>
  <sheets>
    <sheet name="zał 2 FCJ ZP 220 21 24" sheetId="7" r:id="rId1"/>
  </sheets>
  <definedNames>
    <definedName name="_xlnm.Print_Area" localSheetId="0">'zał 2 FCJ ZP 220 21 24'!$A$1:$M$12</definedName>
  </definedNames>
  <calcPr calcId="152511"/>
</workbook>
</file>

<file path=xl/calcChain.xml><?xml version="1.0" encoding="utf-8"?>
<calcChain xmlns="http://schemas.openxmlformats.org/spreadsheetml/2006/main">
  <c r="H9" i="7" l="1"/>
  <c r="F9" i="7"/>
  <c r="I9" i="7" s="1"/>
  <c r="H11" i="7"/>
  <c r="F11" i="7"/>
  <c r="I11" i="7" s="1"/>
  <c r="H10" i="7"/>
  <c r="F10" i="7"/>
  <c r="I10" i="7" s="1"/>
  <c r="H8" i="7"/>
  <c r="F8" i="7"/>
  <c r="I8" i="7" s="1"/>
  <c r="I12" i="7" l="1"/>
  <c r="F12" i="7"/>
  <c r="F4" i="7"/>
  <c r="I4" i="7" s="1"/>
  <c r="H4" i="7" l="1"/>
  <c r="H3" i="7"/>
  <c r="F3" i="7"/>
  <c r="I3" i="7" s="1"/>
  <c r="I5" i="7" s="1"/>
  <c r="F5" i="7" l="1"/>
</calcChain>
</file>

<file path=xl/sharedStrings.xml><?xml version="1.0" encoding="utf-8"?>
<sst xmlns="http://schemas.openxmlformats.org/spreadsheetml/2006/main" count="54" uniqueCount="28">
  <si>
    <t>Opis</t>
  </si>
  <si>
    <t>Wartość brutto</t>
  </si>
  <si>
    <t>Wartość netto</t>
  </si>
  <si>
    <t>Cena jednostkowa brutto</t>
  </si>
  <si>
    <t>RAZEM</t>
  </si>
  <si>
    <t>X</t>
  </si>
  <si>
    <t>Lp.</t>
  </si>
  <si>
    <t>JM</t>
  </si>
  <si>
    <t>VAT (%)</t>
  </si>
  <si>
    <t xml:space="preserve">Cena jednostkowa netto </t>
  </si>
  <si>
    <t xml:space="preserve">Papier toaletowy typu Jumbo </t>
  </si>
  <si>
    <t>x</t>
  </si>
  <si>
    <t>Nazwa producenta</t>
  </si>
  <si>
    <t>sztuka (składanka/binda zawierająca 260-270 ręczników)</t>
  </si>
  <si>
    <t>Numer katalogowy</t>
  </si>
  <si>
    <t xml:space="preserve">Zadanie nr 1 </t>
  </si>
  <si>
    <t>Zamawiana ilość (JM) na 24 miesiące</t>
  </si>
  <si>
    <t>Ręcznik w roli</t>
  </si>
  <si>
    <t>sztuka (rola) o długości 170 m</t>
  </si>
  <si>
    <t>sztuka (rola) o długosci 140 m</t>
  </si>
  <si>
    <t>sztuka (składanka/binda zawierająca 250 ręczników)</t>
  </si>
  <si>
    <t>rola o długości 150 m</t>
  </si>
  <si>
    <t>Zadanie nr 2</t>
  </si>
  <si>
    <t>Papier toaletowy w roli</t>
  </si>
  <si>
    <t>sztuka (rola) o długości 207 m</t>
  </si>
  <si>
    <t>Wielkość palety</t>
  </si>
  <si>
    <t xml:space="preserve">Ręcznik papierowy składany </t>
  </si>
  <si>
    <t>Ilość rolek/bind w kartonie/zgrzewie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</si>
</sst>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z_ł"/>
    <numFmt numFmtId="165" formatCode="#,##0\ _z_ł"/>
  </numFmts>
  <fonts count="3" x14ac:knownFonts="1">
    <font>
      <sz val="10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/>
    <xf numFmtId="2" fontId="2" fillId="0" borderId="1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view="pageLayout" topLeftCell="A4" zoomScaleNormal="100" workbookViewId="0">
      <selection activeCell="B11" sqref="B11"/>
    </sheetView>
  </sheetViews>
  <sheetFormatPr defaultColWidth="9.140625" defaultRowHeight="12" x14ac:dyDescent="0.2"/>
  <cols>
    <col min="1" max="1" width="3.42578125" style="10" bestFit="1" customWidth="1"/>
    <col min="2" max="2" width="15" style="1" customWidth="1"/>
    <col min="3" max="3" width="15.140625" style="10" bestFit="1" customWidth="1"/>
    <col min="4" max="4" width="11.28515625" style="10" bestFit="1" customWidth="1"/>
    <col min="5" max="5" width="10.28515625" style="1" bestFit="1" customWidth="1"/>
    <col min="6" max="6" width="12.140625" style="1" customWidth="1"/>
    <col min="7" max="7" width="4.28515625" style="1" bestFit="1" customWidth="1"/>
    <col min="8" max="8" width="10.28515625" style="1" bestFit="1" customWidth="1"/>
    <col min="9" max="9" width="14.85546875" style="1" customWidth="1"/>
    <col min="10" max="10" width="10.140625" style="1" customWidth="1"/>
    <col min="11" max="11" width="10" style="1" bestFit="1" customWidth="1"/>
    <col min="12" max="12" width="10" style="1" customWidth="1"/>
    <col min="13" max="13" width="9.7109375" style="1" customWidth="1"/>
    <col min="14" max="16384" width="9.140625" style="1"/>
  </cols>
  <sheetData>
    <row r="1" spans="1:13" ht="21.6" customHeight="1" x14ac:dyDescent="0.2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60" x14ac:dyDescent="0.2">
      <c r="A2" s="2" t="s">
        <v>6</v>
      </c>
      <c r="B2" s="2" t="s">
        <v>0</v>
      </c>
      <c r="C2" s="3" t="s">
        <v>7</v>
      </c>
      <c r="D2" s="2" t="s">
        <v>16</v>
      </c>
      <c r="E2" s="2" t="s">
        <v>9</v>
      </c>
      <c r="F2" s="2" t="s">
        <v>2</v>
      </c>
      <c r="G2" s="2" t="s">
        <v>8</v>
      </c>
      <c r="H2" s="2" t="s">
        <v>3</v>
      </c>
      <c r="I2" s="2" t="s">
        <v>1</v>
      </c>
      <c r="J2" s="2" t="s">
        <v>12</v>
      </c>
      <c r="K2" s="2" t="s">
        <v>14</v>
      </c>
      <c r="L2" s="2" t="s">
        <v>27</v>
      </c>
      <c r="M2" s="2" t="s">
        <v>25</v>
      </c>
    </row>
    <row r="3" spans="1:13" ht="42.75" customHeight="1" x14ac:dyDescent="0.2">
      <c r="A3" s="4">
        <v>1</v>
      </c>
      <c r="B3" s="9" t="s">
        <v>10</v>
      </c>
      <c r="C3" s="4" t="s">
        <v>19</v>
      </c>
      <c r="D3" s="6">
        <v>30000</v>
      </c>
      <c r="E3" s="7"/>
      <c r="F3" s="7">
        <f>D3*E3</f>
        <v>0</v>
      </c>
      <c r="G3" s="4">
        <v>23</v>
      </c>
      <c r="H3" s="7">
        <f t="shared" ref="H3:I4" si="0">E3+23%*E3</f>
        <v>0</v>
      </c>
      <c r="I3" s="7">
        <f t="shared" si="0"/>
        <v>0</v>
      </c>
      <c r="J3" s="7"/>
      <c r="K3" s="7"/>
      <c r="L3" s="7"/>
      <c r="M3" s="7"/>
    </row>
    <row r="4" spans="1:13" ht="52.9" customHeight="1" x14ac:dyDescent="0.2">
      <c r="A4" s="4">
        <v>2</v>
      </c>
      <c r="B4" s="9" t="s">
        <v>26</v>
      </c>
      <c r="C4" s="4" t="s">
        <v>13</v>
      </c>
      <c r="D4" s="6">
        <v>70000</v>
      </c>
      <c r="E4" s="7"/>
      <c r="F4" s="7">
        <f>D4*E4</f>
        <v>0</v>
      </c>
      <c r="G4" s="4">
        <v>23</v>
      </c>
      <c r="H4" s="7">
        <f t="shared" si="0"/>
        <v>0</v>
      </c>
      <c r="I4" s="7">
        <f t="shared" si="0"/>
        <v>0</v>
      </c>
      <c r="J4" s="7"/>
      <c r="K4" s="7"/>
      <c r="L4" s="7"/>
      <c r="M4" s="7"/>
    </row>
    <row r="5" spans="1:13" ht="19.5" customHeight="1" x14ac:dyDescent="0.2">
      <c r="A5" s="8" t="s">
        <v>5</v>
      </c>
      <c r="B5" s="9" t="s">
        <v>4</v>
      </c>
      <c r="C5" s="10" t="s">
        <v>5</v>
      </c>
      <c r="D5" s="11" t="s">
        <v>11</v>
      </c>
      <c r="E5" s="12" t="s">
        <v>5</v>
      </c>
      <c r="F5" s="13">
        <f>SUM(F3:F4)</f>
        <v>0</v>
      </c>
      <c r="G5" s="8" t="s">
        <v>5</v>
      </c>
      <c r="H5" s="10" t="s">
        <v>5</v>
      </c>
      <c r="I5" s="13">
        <f>SUM(I3:I4)</f>
        <v>0</v>
      </c>
      <c r="J5" s="13"/>
      <c r="K5" s="13"/>
      <c r="L5" s="13"/>
      <c r="M5" s="13"/>
    </row>
    <row r="6" spans="1:13" ht="21.6" customHeight="1" x14ac:dyDescent="0.2">
      <c r="A6" s="18" t="s">
        <v>22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60" x14ac:dyDescent="0.2">
      <c r="A7" s="2" t="s">
        <v>6</v>
      </c>
      <c r="B7" s="2" t="s">
        <v>0</v>
      </c>
      <c r="C7" s="3" t="s">
        <v>7</v>
      </c>
      <c r="D7" s="2" t="s">
        <v>16</v>
      </c>
      <c r="E7" s="2" t="s">
        <v>9</v>
      </c>
      <c r="F7" s="2" t="s">
        <v>2</v>
      </c>
      <c r="G7" s="2" t="s">
        <v>8</v>
      </c>
      <c r="H7" s="2" t="s">
        <v>3</v>
      </c>
      <c r="I7" s="2" t="s">
        <v>1</v>
      </c>
      <c r="J7" s="2" t="s">
        <v>12</v>
      </c>
      <c r="K7" s="2" t="s">
        <v>14</v>
      </c>
      <c r="L7" s="2" t="s">
        <v>27</v>
      </c>
      <c r="M7" s="2" t="s">
        <v>25</v>
      </c>
    </row>
    <row r="8" spans="1:13" ht="42.75" customHeight="1" x14ac:dyDescent="0.2">
      <c r="A8" s="4">
        <v>1</v>
      </c>
      <c r="B8" s="9" t="s">
        <v>10</v>
      </c>
      <c r="C8" s="4" t="s">
        <v>18</v>
      </c>
      <c r="D8" s="6">
        <v>30000</v>
      </c>
      <c r="E8" s="7"/>
      <c r="F8" s="7">
        <f>D8*E8</f>
        <v>0</v>
      </c>
      <c r="G8" s="4">
        <v>23</v>
      </c>
      <c r="H8" s="7">
        <f t="shared" ref="H8:H11" si="1">E8+23%*E8</f>
        <v>0</v>
      </c>
      <c r="I8" s="7">
        <f t="shared" ref="I8:I11" si="2">F8+23%*F8</f>
        <v>0</v>
      </c>
      <c r="J8" s="7"/>
      <c r="K8" s="7"/>
      <c r="L8" s="7"/>
      <c r="M8" s="7"/>
    </row>
    <row r="9" spans="1:13" ht="42.75" customHeight="1" x14ac:dyDescent="0.2">
      <c r="A9" s="4">
        <v>2</v>
      </c>
      <c r="B9" s="9" t="s">
        <v>23</v>
      </c>
      <c r="C9" s="4" t="s">
        <v>24</v>
      </c>
      <c r="D9" s="6">
        <v>2000</v>
      </c>
      <c r="E9" s="7"/>
      <c r="F9" s="7">
        <f>D9*E9</f>
        <v>0</v>
      </c>
      <c r="G9" s="4">
        <v>23</v>
      </c>
      <c r="H9" s="7">
        <f t="shared" ref="H9" si="3">E9+23%*E9</f>
        <v>0</v>
      </c>
      <c r="I9" s="7">
        <f t="shared" ref="I9" si="4">F9+23%*F9</f>
        <v>0</v>
      </c>
      <c r="J9" s="7"/>
      <c r="K9" s="7"/>
      <c r="L9" s="7"/>
      <c r="M9" s="7"/>
    </row>
    <row r="10" spans="1:13" ht="48" x14ac:dyDescent="0.2">
      <c r="A10" s="4">
        <v>3</v>
      </c>
      <c r="B10" s="9" t="s">
        <v>26</v>
      </c>
      <c r="C10" s="4" t="s">
        <v>20</v>
      </c>
      <c r="D10" s="6">
        <v>80000</v>
      </c>
      <c r="E10" s="7"/>
      <c r="F10" s="7">
        <f>D10*E10</f>
        <v>0</v>
      </c>
      <c r="G10" s="4">
        <v>23</v>
      </c>
      <c r="H10" s="7">
        <f t="shared" si="1"/>
        <v>0</v>
      </c>
      <c r="I10" s="7">
        <f t="shared" si="2"/>
        <v>0</v>
      </c>
      <c r="J10" s="7"/>
      <c r="K10" s="7"/>
      <c r="L10" s="7"/>
      <c r="M10" s="7"/>
    </row>
    <row r="11" spans="1:13" ht="19.149999999999999" customHeight="1" x14ac:dyDescent="0.2">
      <c r="A11" s="4">
        <v>4</v>
      </c>
      <c r="B11" s="9" t="s">
        <v>17</v>
      </c>
      <c r="C11" s="4" t="s">
        <v>21</v>
      </c>
      <c r="D11" s="6">
        <v>5000</v>
      </c>
      <c r="E11" s="7"/>
      <c r="F11" s="7">
        <f>D11*E11</f>
        <v>0</v>
      </c>
      <c r="G11" s="4">
        <v>23</v>
      </c>
      <c r="H11" s="7">
        <f t="shared" si="1"/>
        <v>0</v>
      </c>
      <c r="I11" s="7">
        <f t="shared" si="2"/>
        <v>0</v>
      </c>
      <c r="J11" s="7"/>
      <c r="K11" s="7"/>
      <c r="L11" s="7"/>
      <c r="M11" s="7"/>
    </row>
    <row r="12" spans="1:13" ht="19.5" customHeight="1" x14ac:dyDescent="0.2">
      <c r="A12" s="8" t="s">
        <v>5</v>
      </c>
      <c r="B12" s="9" t="s">
        <v>4</v>
      </c>
      <c r="C12" s="19" t="s">
        <v>5</v>
      </c>
      <c r="D12" s="20" t="s">
        <v>11</v>
      </c>
      <c r="E12" s="21" t="s">
        <v>5</v>
      </c>
      <c r="F12" s="13">
        <f>SUM(F8:F11)</f>
        <v>0</v>
      </c>
      <c r="G12" s="22" t="s">
        <v>5</v>
      </c>
      <c r="H12" s="19" t="s">
        <v>5</v>
      </c>
      <c r="I12" s="13">
        <f>SUM(I8:I11)</f>
        <v>0</v>
      </c>
      <c r="J12" s="13"/>
      <c r="K12" s="13"/>
      <c r="L12" s="13"/>
      <c r="M12" s="13"/>
    </row>
    <row r="13" spans="1:13" x14ac:dyDescent="0.2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x14ac:dyDescent="0.2">
      <c r="B14" s="5"/>
      <c r="C14" s="1"/>
      <c r="D14" s="1"/>
      <c r="F14" s="17"/>
      <c r="G14" s="17"/>
      <c r="H14" s="17"/>
      <c r="I14" s="17"/>
      <c r="J14" s="17"/>
      <c r="K14" s="17"/>
      <c r="L14" s="17"/>
      <c r="M14" s="17"/>
    </row>
    <row r="15" spans="1:13" x14ac:dyDescent="0.2">
      <c r="B15" s="5"/>
      <c r="C15" s="1"/>
      <c r="D15" s="1"/>
    </row>
    <row r="16" spans="1:13" x14ac:dyDescent="0.2">
      <c r="B16" s="5"/>
      <c r="C16" s="1"/>
      <c r="D16" s="1"/>
    </row>
    <row r="17" spans="1:6" x14ac:dyDescent="0.2">
      <c r="B17" s="5"/>
      <c r="C17" s="1"/>
      <c r="D17" s="1"/>
    </row>
    <row r="18" spans="1:6" x14ac:dyDescent="0.2">
      <c r="B18" s="5"/>
      <c r="C18" s="1"/>
      <c r="D18" s="1"/>
      <c r="F18" s="17"/>
    </row>
    <row r="19" spans="1:6" x14ac:dyDescent="0.2">
      <c r="B19" s="5"/>
      <c r="C19" s="1"/>
      <c r="D19" s="1"/>
    </row>
    <row r="20" spans="1:6" x14ac:dyDescent="0.2">
      <c r="B20" s="5"/>
      <c r="C20" s="1"/>
      <c r="D20" s="1"/>
    </row>
    <row r="21" spans="1:6" x14ac:dyDescent="0.2">
      <c r="A21" s="1"/>
      <c r="B21" s="5"/>
      <c r="C21" s="1"/>
      <c r="D21" s="1"/>
    </row>
    <row r="22" spans="1:6" x14ac:dyDescent="0.2">
      <c r="A22" s="1"/>
      <c r="B22" s="5"/>
      <c r="C22" s="1"/>
      <c r="D22" s="1"/>
    </row>
    <row r="23" spans="1:6" x14ac:dyDescent="0.2">
      <c r="A23" s="1"/>
      <c r="B23" s="5"/>
      <c r="C23" s="1"/>
      <c r="D23" s="1"/>
    </row>
    <row r="24" spans="1:6" x14ac:dyDescent="0.2">
      <c r="A24" s="1"/>
      <c r="B24" s="5"/>
      <c r="C24" s="1"/>
      <c r="D24" s="1"/>
    </row>
    <row r="25" spans="1:6" x14ac:dyDescent="0.2">
      <c r="A25" s="1"/>
      <c r="B25" s="5"/>
      <c r="C25" s="1"/>
      <c r="D25" s="1"/>
    </row>
    <row r="26" spans="1:6" x14ac:dyDescent="0.2">
      <c r="A26" s="1"/>
      <c r="B26" s="5"/>
      <c r="C26" s="1"/>
      <c r="D26" s="1"/>
    </row>
    <row r="27" spans="1:6" x14ac:dyDescent="0.2">
      <c r="A27" s="1"/>
      <c r="B27" s="5"/>
      <c r="C27" s="1"/>
      <c r="D27" s="1"/>
    </row>
    <row r="28" spans="1:6" x14ac:dyDescent="0.2">
      <c r="A28" s="1"/>
      <c r="B28" s="5"/>
      <c r="C28" s="1"/>
      <c r="D28" s="1"/>
    </row>
  </sheetData>
  <mergeCells count="2">
    <mergeCell ref="A1:M1"/>
    <mergeCell ref="A6:M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landscape" r:id="rId1"/>
  <headerFooter>
    <oddHeader>&amp;LZał.2: formularz cen jednostkowych ZP 220 21 24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 2 FCJ ZP 220 21 24</vt:lpstr>
      <vt:lpstr>'zał 2 FCJ ZP 220 21 24'!Obszar_wydruku</vt:lpstr>
    </vt:vector>
  </TitlesOfParts>
  <Company>SPSK-2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SPSK-2</dc:creator>
  <cp:lastModifiedBy>Anna Skrzypiec</cp:lastModifiedBy>
  <cp:lastPrinted>2024-02-05T13:49:56Z</cp:lastPrinted>
  <dcterms:created xsi:type="dcterms:W3CDTF">2003-03-07T09:35:17Z</dcterms:created>
  <dcterms:modified xsi:type="dcterms:W3CDTF">2024-02-27T12:23:30Z</dcterms:modified>
</cp:coreProperties>
</file>