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Arkusz1" sheetId="1" r:id="rId1"/>
  </sheets>
  <definedNames>
    <definedName name="_xlnm.Print_Area" localSheetId="0">Arkusz1!$A$1:$I$19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 l="1"/>
  <c r="H9" i="1"/>
  <c r="H10" i="1"/>
  <c r="H11" i="1"/>
  <c r="H12" i="1"/>
  <c r="H13" i="1"/>
  <c r="H14" i="1"/>
  <c r="H15" i="1"/>
  <c r="H16" i="1" l="1"/>
  <c r="I7" i="1"/>
  <c r="I8" i="1" l="1"/>
  <c r="I9" i="1"/>
  <c r="I10" i="1"/>
  <c r="I11" i="1"/>
  <c r="I12" i="1"/>
  <c r="I13" i="1"/>
  <c r="I14" i="1"/>
  <c r="I15" i="1"/>
  <c r="I16" i="1" l="1"/>
</calcChain>
</file>

<file path=xl/sharedStrings.xml><?xml version="1.0" encoding="utf-8"?>
<sst xmlns="http://schemas.openxmlformats.org/spreadsheetml/2006/main" count="44" uniqueCount="30">
  <si>
    <t>Granice Miasta Poznania</t>
  </si>
  <si>
    <r>
      <t xml:space="preserve">Zespół sanitarny </t>
    </r>
    <r>
      <rPr>
        <b/>
        <sz val="12"/>
        <color theme="1"/>
        <rFont val="Times New Roman"/>
        <family val="1"/>
        <charset val="238"/>
      </rPr>
      <t>,,T''</t>
    </r>
    <r>
      <rPr>
        <sz val="12"/>
        <color theme="1"/>
        <rFont val="Times New Roman"/>
        <family val="1"/>
        <charset val="238"/>
      </rPr>
      <t xml:space="preserve"> (przewóz materiałów, krwi i preparatów do badań diagnostycznych)</t>
    </r>
  </si>
  <si>
    <r>
      <t xml:space="preserve">Zespół podstawowy </t>
    </r>
    <r>
      <rPr>
        <b/>
        <sz val="12"/>
        <color theme="1"/>
        <rFont val="Times New Roman"/>
        <family val="1"/>
        <charset val="238"/>
      </rPr>
      <t>,,P''</t>
    </r>
  </si>
  <si>
    <r>
      <t>Zespół podstawowy</t>
    </r>
    <r>
      <rPr>
        <b/>
        <sz val="12"/>
        <color theme="1"/>
        <rFont val="Times New Roman"/>
        <family val="1"/>
        <charset val="238"/>
      </rPr>
      <t xml:space="preserve"> ,,S''</t>
    </r>
  </si>
  <si>
    <t>Granice powiatu poznańskiego</t>
  </si>
  <si>
    <t>Granice województwa wielkopolskiego i na terenie RP</t>
  </si>
  <si>
    <t>Zakres terytorialny świadczenia usługi</t>
  </si>
  <si>
    <t>Zakres przedmiotowy świadczonej usługi</t>
  </si>
  <si>
    <t>VAT %</t>
  </si>
  <si>
    <t>ZW%</t>
  </si>
  <si>
    <t>A</t>
  </si>
  <si>
    <t>B</t>
  </si>
  <si>
    <t>C</t>
  </si>
  <si>
    <t>D</t>
  </si>
  <si>
    <t>E</t>
  </si>
  <si>
    <t>F</t>
  </si>
  <si>
    <t>G</t>
  </si>
  <si>
    <t>H</t>
  </si>
  <si>
    <t>I</t>
  </si>
  <si>
    <t>Szacowana liczba godzin świadczenia usług w okresie obowiązywania umowy</t>
  </si>
  <si>
    <t>Szacowana liczba kilometrów              w okresie obowiązywania umowy</t>
  </si>
  <si>
    <t>FORMULARZ CENOWY</t>
  </si>
  <si>
    <t>CAŁKOWITA WARTOŚĆ</t>
  </si>
  <si>
    <t>nr ref.:   SZP/DG-STRAN/26/2024- ZO                                                                                                                                                             Załącznik nr 2 do WZ</t>
  </si>
  <si>
    <t>"ŚWIADCZENIE USŁUG TRANSPORTU SANITARNO-MEDYCZNEGO"</t>
  </si>
  <si>
    <t>*cena jednostkowa netto = cena jednostkowa brutto
wartość netto = wartość brutto</t>
  </si>
  <si>
    <t xml:space="preserve">Cena jednostkowa 
za 1 km  (zł/km)*
</t>
  </si>
  <si>
    <t xml:space="preserve">Cena jednotktowa za 1 godzinę świadczenia usług (zł/h)*
</t>
  </si>
  <si>
    <t xml:space="preserve">Wartość netto*        </t>
  </si>
  <si>
    <t xml:space="preserve">Wartość brutto*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</si>
</sst>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2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0" fillId="3" borderId="0" xfId="0" applyFill="1"/>
    <xf numFmtId="2" fontId="2" fillId="0" borderId="20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3" borderId="19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right" vertical="center"/>
    </xf>
    <xf numFmtId="0" fontId="3" fillId="4" borderId="17" xfId="0" applyFont="1" applyFill="1" applyBorder="1" applyAlignment="1">
      <alignment horizontal="right" vertical="center"/>
    </xf>
    <xf numFmtId="0" fontId="3" fillId="4" borderId="18" xfId="0" applyFont="1" applyFill="1" applyBorder="1" applyAlignment="1">
      <alignment horizontal="right" vertical="center"/>
    </xf>
    <xf numFmtId="0" fontId="3" fillId="4" borderId="19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zoomScale="85" zoomScaleNormal="85" workbookViewId="0">
      <selection activeCell="J3" sqref="J3"/>
    </sheetView>
  </sheetViews>
  <sheetFormatPr defaultRowHeight="15" x14ac:dyDescent="0.25"/>
  <cols>
    <col min="1" max="1" width="18.28515625" customWidth="1"/>
    <col min="2" max="2" width="28.28515625" customWidth="1"/>
    <col min="3" max="3" width="21.140625" customWidth="1"/>
    <col min="4" max="4" width="20.5703125" customWidth="1"/>
    <col min="5" max="5" width="12" customWidth="1"/>
    <col min="6" max="6" width="19.42578125" customWidth="1"/>
    <col min="7" max="7" width="19" customWidth="1"/>
    <col min="8" max="8" width="19.140625" customWidth="1"/>
    <col min="9" max="9" width="19.28515625" customWidth="1"/>
  </cols>
  <sheetData>
    <row r="1" spans="1:9" s="11" customFormat="1" ht="25.5" customHeight="1" thickBot="1" x14ac:dyDescent="0.3">
      <c r="A1" s="31" t="s">
        <v>23</v>
      </c>
      <c r="B1" s="32"/>
      <c r="C1" s="32"/>
      <c r="D1" s="32"/>
      <c r="E1" s="32"/>
      <c r="F1" s="32"/>
      <c r="G1" s="32"/>
      <c r="H1" s="32"/>
      <c r="I1" s="33"/>
    </row>
    <row r="2" spans="1:9" s="11" customFormat="1" ht="25.5" customHeight="1" thickBot="1" x14ac:dyDescent="0.3">
      <c r="A2" s="15"/>
      <c r="B2" s="15"/>
      <c r="C2" s="15"/>
      <c r="D2" s="15"/>
      <c r="E2" s="15"/>
      <c r="F2" s="15"/>
      <c r="G2" s="15"/>
      <c r="H2" s="15"/>
      <c r="I2" s="15"/>
    </row>
    <row r="3" spans="1:9" s="11" customFormat="1" ht="25.5" customHeight="1" thickBot="1" x14ac:dyDescent="0.3">
      <c r="A3" s="46" t="s">
        <v>21</v>
      </c>
      <c r="B3" s="47"/>
      <c r="C3" s="47"/>
      <c r="D3" s="47"/>
      <c r="E3" s="47"/>
      <c r="F3" s="47"/>
      <c r="G3" s="47"/>
      <c r="H3" s="47"/>
      <c r="I3" s="48"/>
    </row>
    <row r="4" spans="1:9" ht="21.75" customHeight="1" thickBot="1" x14ac:dyDescent="0.3">
      <c r="A4" s="46" t="s">
        <v>24</v>
      </c>
      <c r="B4" s="47"/>
      <c r="C4" s="47"/>
      <c r="D4" s="47"/>
      <c r="E4" s="47"/>
      <c r="F4" s="47"/>
      <c r="G4" s="47"/>
      <c r="H4" s="47"/>
      <c r="I4" s="48"/>
    </row>
    <row r="5" spans="1:9" ht="113.25" customHeight="1" thickBot="1" x14ac:dyDescent="0.3">
      <c r="A5" s="1" t="s">
        <v>6</v>
      </c>
      <c r="B5" s="1" t="s">
        <v>7</v>
      </c>
      <c r="C5" s="1" t="s">
        <v>20</v>
      </c>
      <c r="D5" s="1" t="s">
        <v>19</v>
      </c>
      <c r="E5" s="1" t="s">
        <v>8</v>
      </c>
      <c r="F5" s="1" t="s">
        <v>26</v>
      </c>
      <c r="G5" s="1" t="s">
        <v>27</v>
      </c>
      <c r="H5" s="1" t="s">
        <v>28</v>
      </c>
      <c r="I5" s="1" t="s">
        <v>29</v>
      </c>
    </row>
    <row r="6" spans="1:9" ht="18" customHeight="1" thickBot="1" x14ac:dyDescent="0.3">
      <c r="A6" s="25" t="s">
        <v>10</v>
      </c>
      <c r="B6" s="25" t="s">
        <v>11</v>
      </c>
      <c r="C6" s="26" t="s">
        <v>12</v>
      </c>
      <c r="D6" s="25" t="s">
        <v>13</v>
      </c>
      <c r="E6" s="25" t="s">
        <v>14</v>
      </c>
      <c r="F6" s="25" t="s">
        <v>15</v>
      </c>
      <c r="G6" s="25" t="s">
        <v>16</v>
      </c>
      <c r="H6" s="26" t="s">
        <v>17</v>
      </c>
      <c r="I6" s="25" t="s">
        <v>18</v>
      </c>
    </row>
    <row r="7" spans="1:9" ht="67.5" customHeight="1" thickBot="1" x14ac:dyDescent="0.3">
      <c r="A7" s="34" t="s">
        <v>0</v>
      </c>
      <c r="B7" s="22" t="s">
        <v>1</v>
      </c>
      <c r="C7" s="5">
        <v>400</v>
      </c>
      <c r="D7" s="4">
        <v>80</v>
      </c>
      <c r="E7" s="27" t="s">
        <v>9</v>
      </c>
      <c r="F7" s="16"/>
      <c r="G7" s="16"/>
      <c r="H7" s="13">
        <f>ROUND((F7*C7)+(G7*D7),2)</f>
        <v>0</v>
      </c>
      <c r="I7" s="12">
        <f>H7</f>
        <v>0</v>
      </c>
    </row>
    <row r="8" spans="1:9" ht="21.6" customHeight="1" thickBot="1" x14ac:dyDescent="0.3">
      <c r="A8" s="35"/>
      <c r="B8" s="23" t="s">
        <v>2</v>
      </c>
      <c r="C8" s="6">
        <v>350</v>
      </c>
      <c r="D8" s="2">
        <v>120</v>
      </c>
      <c r="E8" s="28" t="s">
        <v>9</v>
      </c>
      <c r="F8" s="17"/>
      <c r="G8" s="17"/>
      <c r="H8" s="8">
        <f t="shared" ref="H8:H15" si="0">ROUND((F8*C8)+(G8*D8),2)</f>
        <v>0</v>
      </c>
      <c r="I8" s="14">
        <f t="shared" ref="I8:I15" si="1">H8</f>
        <v>0</v>
      </c>
    </row>
    <row r="9" spans="1:9" ht="19.899999999999999" customHeight="1" thickBot="1" x14ac:dyDescent="0.3">
      <c r="A9" s="36"/>
      <c r="B9" s="23" t="s">
        <v>3</v>
      </c>
      <c r="C9" s="6">
        <v>120</v>
      </c>
      <c r="D9" s="2">
        <v>60</v>
      </c>
      <c r="E9" s="28" t="s">
        <v>9</v>
      </c>
      <c r="F9" s="17"/>
      <c r="G9" s="17"/>
      <c r="H9" s="8">
        <f t="shared" si="0"/>
        <v>0</v>
      </c>
      <c r="I9" s="14">
        <f t="shared" si="1"/>
        <v>0</v>
      </c>
    </row>
    <row r="10" spans="1:9" ht="64.5" customHeight="1" thickBot="1" x14ac:dyDescent="0.3">
      <c r="A10" s="37" t="s">
        <v>4</v>
      </c>
      <c r="B10" s="21" t="s">
        <v>1</v>
      </c>
      <c r="C10" s="6">
        <v>1</v>
      </c>
      <c r="D10" s="6">
        <v>1</v>
      </c>
      <c r="E10" s="28" t="s">
        <v>9</v>
      </c>
      <c r="F10" s="17"/>
      <c r="G10" s="17"/>
      <c r="H10" s="8">
        <f t="shared" si="0"/>
        <v>0</v>
      </c>
      <c r="I10" s="9">
        <f t="shared" si="1"/>
        <v>0</v>
      </c>
    </row>
    <row r="11" spans="1:9" ht="23.45" customHeight="1" thickBot="1" x14ac:dyDescent="0.3">
      <c r="A11" s="38"/>
      <c r="B11" s="21" t="s">
        <v>2</v>
      </c>
      <c r="C11" s="6">
        <v>50</v>
      </c>
      <c r="D11" s="6">
        <v>5</v>
      </c>
      <c r="E11" s="28" t="s">
        <v>9</v>
      </c>
      <c r="F11" s="17"/>
      <c r="G11" s="17"/>
      <c r="H11" s="8">
        <f t="shared" si="0"/>
        <v>0</v>
      </c>
      <c r="I11" s="9">
        <f t="shared" si="1"/>
        <v>0</v>
      </c>
    </row>
    <row r="12" spans="1:9" ht="22.9" customHeight="1" thickBot="1" x14ac:dyDescent="0.3">
      <c r="A12" s="39"/>
      <c r="B12" s="21" t="s">
        <v>3</v>
      </c>
      <c r="C12" s="6">
        <v>60</v>
      </c>
      <c r="D12" s="6">
        <v>5</v>
      </c>
      <c r="E12" s="28" t="s">
        <v>9</v>
      </c>
      <c r="F12" s="17"/>
      <c r="G12" s="17"/>
      <c r="H12" s="8">
        <f t="shared" si="0"/>
        <v>0</v>
      </c>
      <c r="I12" s="9">
        <f t="shared" si="1"/>
        <v>0</v>
      </c>
    </row>
    <row r="13" spans="1:9" ht="64.5" customHeight="1" thickBot="1" x14ac:dyDescent="0.3">
      <c r="A13" s="40" t="s">
        <v>5</v>
      </c>
      <c r="B13" s="24" t="s">
        <v>1</v>
      </c>
      <c r="C13" s="6">
        <v>1</v>
      </c>
      <c r="D13" s="6">
        <v>1</v>
      </c>
      <c r="E13" s="28" t="s">
        <v>9</v>
      </c>
      <c r="F13" s="17"/>
      <c r="G13" s="17"/>
      <c r="H13" s="8">
        <f t="shared" si="0"/>
        <v>0</v>
      </c>
      <c r="I13" s="9">
        <f t="shared" si="1"/>
        <v>0</v>
      </c>
    </row>
    <row r="14" spans="1:9" ht="24.6" customHeight="1" thickBot="1" x14ac:dyDescent="0.3">
      <c r="A14" s="41"/>
      <c r="B14" s="24" t="s">
        <v>2</v>
      </c>
      <c r="C14" s="6">
        <v>360</v>
      </c>
      <c r="D14" s="2">
        <v>10</v>
      </c>
      <c r="E14" s="28" t="s">
        <v>9</v>
      </c>
      <c r="F14" s="17"/>
      <c r="G14" s="17"/>
      <c r="H14" s="8">
        <f t="shared" si="0"/>
        <v>0</v>
      </c>
      <c r="I14" s="9">
        <f t="shared" si="1"/>
        <v>0</v>
      </c>
    </row>
    <row r="15" spans="1:9" ht="24" customHeight="1" thickBot="1" x14ac:dyDescent="0.3">
      <c r="A15" s="42"/>
      <c r="B15" s="24" t="s">
        <v>3</v>
      </c>
      <c r="C15" s="7">
        <v>250</v>
      </c>
      <c r="D15" s="3">
        <v>10</v>
      </c>
      <c r="E15" s="29" t="s">
        <v>9</v>
      </c>
      <c r="F15" s="18"/>
      <c r="G15" s="18"/>
      <c r="H15" s="13">
        <f t="shared" si="0"/>
        <v>0</v>
      </c>
      <c r="I15" s="10">
        <f t="shared" si="1"/>
        <v>0</v>
      </c>
    </row>
    <row r="16" spans="1:9" ht="22.5" customHeight="1" thickBot="1" x14ac:dyDescent="0.3">
      <c r="A16" s="43" t="s">
        <v>22</v>
      </c>
      <c r="B16" s="44"/>
      <c r="C16" s="44"/>
      <c r="D16" s="44"/>
      <c r="E16" s="44"/>
      <c r="F16" s="44"/>
      <c r="G16" s="45"/>
      <c r="H16" s="19">
        <f>SUM(H7:H15)</f>
        <v>0</v>
      </c>
      <c r="I16" s="20">
        <f>SUM(I7:I15)</f>
        <v>0</v>
      </c>
    </row>
    <row r="19" spans="2:8" ht="37.5" customHeight="1" x14ac:dyDescent="0.25">
      <c r="B19" s="49" t="s">
        <v>25</v>
      </c>
      <c r="C19" s="30"/>
      <c r="D19" s="30"/>
      <c r="E19" s="30"/>
      <c r="F19" s="30"/>
      <c r="G19" s="30"/>
      <c r="H19" s="30"/>
    </row>
  </sheetData>
  <mergeCells count="8">
    <mergeCell ref="B19:H19"/>
    <mergeCell ref="A1:I1"/>
    <mergeCell ref="A7:A9"/>
    <mergeCell ref="A10:A12"/>
    <mergeCell ref="A13:A15"/>
    <mergeCell ref="A16:G16"/>
    <mergeCell ref="A4:I4"/>
    <mergeCell ref="A3:I3"/>
  </mergeCells>
  <pageMargins left="0.31496062992125984" right="0.11811023622047245" top="0.74803149606299213" bottom="0.35433070866141736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2024-04-12T06:30:16Z</dcterms:modified>
</cp:coreProperties>
</file>