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\Desktop\NBQ_OSOBISTE\02_WSPR\10_Przetargi\03_Budowa\"/>
    </mc:Choice>
  </mc:AlternateContent>
  <xr:revisionPtr revIDLastSave="0" documentId="13_ncr:1_{64AB7D2D-02E9-49D7-A3F6-05113DC6EC2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18" i="1" l="1"/>
  <c r="C4" i="1"/>
  <c r="C14" i="1"/>
  <c r="C9" i="1"/>
  <c r="C22" i="1" l="1"/>
  <c r="C23" i="1" s="1"/>
  <c r="C24" i="1" l="1"/>
</calcChain>
</file>

<file path=xl/sharedStrings.xml><?xml version="1.0" encoding="utf-8"?>
<sst xmlns="http://schemas.openxmlformats.org/spreadsheetml/2006/main" count="41" uniqueCount="40">
  <si>
    <t>Element rozliczeniowy</t>
  </si>
  <si>
    <t>1.1.</t>
  </si>
  <si>
    <t>1.2.</t>
  </si>
  <si>
    <t>2.1.</t>
  </si>
  <si>
    <t>2.2.</t>
  </si>
  <si>
    <t>3.1.</t>
  </si>
  <si>
    <t>3.2.</t>
  </si>
  <si>
    <t>ZAGOSPODAROWANIE TERENU</t>
  </si>
  <si>
    <t>OBIEKTY KUBATUROWE  WRAZ Z WYPOSAŻENIEM (BUDYNKI B1, B2, TECHNICZNY, WIATA PARKINGOWA)</t>
  </si>
  <si>
    <t>Lp</t>
  </si>
  <si>
    <t>INSTALACJE SANITARNE ZEWNĘTRZNE</t>
  </si>
  <si>
    <t>INSTALACJE SANITARNE WEWNĘTRZNE</t>
  </si>
  <si>
    <t>INSTALACJE ELEKTRYCZNE WEWNĘTRZNE</t>
  </si>
  <si>
    <r>
      <rPr>
        <b/>
        <sz val="11"/>
        <rFont val="Calibri"/>
        <family val="2"/>
        <charset val="238"/>
        <scheme val="minor"/>
      </rPr>
      <t>BRANŻA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BUDOWLANA</t>
    </r>
  </si>
  <si>
    <r>
      <rPr>
        <b/>
        <sz val="11"/>
        <rFont val="Calibri"/>
        <family val="2"/>
        <charset val="238"/>
        <scheme val="minor"/>
      </rPr>
      <t>INSTALACJE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SANITARNE</t>
    </r>
  </si>
  <si>
    <r>
      <rPr>
        <b/>
        <sz val="11"/>
        <rFont val="Calibri"/>
        <family val="2"/>
        <charset val="238"/>
        <scheme val="minor"/>
      </rPr>
      <t>INSTALACJE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ELEKTRYCZNE</t>
    </r>
  </si>
  <si>
    <r>
      <rPr>
        <sz val="11"/>
        <rFont val="Calibri"/>
        <family val="2"/>
        <charset val="238"/>
        <scheme val="minor"/>
      </rPr>
      <t>INSTALACJE ELEKTRYCZNE ZEWNĘTRZNE</t>
    </r>
  </si>
  <si>
    <r>
      <rPr>
        <b/>
        <sz val="11"/>
        <rFont val="Calibri"/>
        <family val="2"/>
        <charset val="238"/>
        <scheme val="minor"/>
      </rPr>
      <t>INSTALACJE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NISKICH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PRĄDÓW</t>
    </r>
  </si>
  <si>
    <r>
      <rPr>
        <sz val="11"/>
        <rFont val="Calibri"/>
        <family val="2"/>
        <charset val="238"/>
        <scheme val="minor"/>
      </rPr>
      <t>INSTALACJE TELETECHNICZNE ZEWNĘTRZNE</t>
    </r>
  </si>
  <si>
    <t>INSTALACJE TELETECHNICZNE WEWNĘTRZNE</t>
  </si>
  <si>
    <r>
      <rPr>
        <b/>
        <sz val="11"/>
        <rFont val="Calibri"/>
        <family val="2"/>
        <charset val="238"/>
        <scheme val="minor"/>
      </rPr>
      <t>Wartość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netto</t>
    </r>
    <r>
      <rPr>
        <sz val="11"/>
        <color rgb="FF000000"/>
        <rFont val="Calibri"/>
        <family val="2"/>
        <charset val="238"/>
        <scheme val="minor"/>
      </rPr>
      <t xml:space="preserve"> zł</t>
    </r>
  </si>
  <si>
    <t>2.3.</t>
  </si>
  <si>
    <t>INSTALACJE P.POŻ.</t>
  </si>
  <si>
    <t>4.1.</t>
  </si>
  <si>
    <t>4.2.</t>
  </si>
  <si>
    <t>RAZEM NETTO ZŁ</t>
  </si>
  <si>
    <t>VAT 23%</t>
  </si>
  <si>
    <t>SUMA BRUTTO ZŁ</t>
  </si>
  <si>
    <r>
      <rPr>
        <b/>
        <sz val="12"/>
        <rFont val="Calibri"/>
        <family val="2"/>
        <charset val="238"/>
        <scheme val="minor"/>
      </rPr>
      <t>WYKAZ ELELEMENTÓW ROZLICZENIOWYCH - FORMULARZ CENOWY
BUDOWA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WOJEWÓDZKIEJ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STACJI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POGOTOWIA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RATUNKOWEGO
ul.Twardowskiego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18,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70-320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Szczecin</t>
    </r>
  </si>
  <si>
    <t>Załącznik nr …. do SIWZ nr ….......</t>
  </si>
  <si>
    <t>1.3.</t>
  </si>
  <si>
    <t>INSTALACJE SANITARNE ZEWNĘTRZNE - ROZBIÓRKI</t>
  </si>
  <si>
    <t>2.4.</t>
  </si>
  <si>
    <r>
      <rPr>
        <sz val="11"/>
        <rFont val="Calibri"/>
        <family val="2"/>
        <charset val="238"/>
        <scheme val="minor"/>
      </rPr>
      <t>INSTALACJE ELEKTRYCZNE ZEWNĘTRZNE</t>
    </r>
    <r>
      <rPr>
        <sz val="11"/>
        <color rgb="FF000000"/>
        <rFont val="Calibri"/>
        <family val="2"/>
        <charset val="238"/>
        <scheme val="minor"/>
      </rPr>
      <t xml:space="preserve"> - ROZBIÓRKI</t>
    </r>
  </si>
  <si>
    <t>Zmiana 29.12.2020 r.</t>
  </si>
  <si>
    <t>NAWIERZCHNIE ROZBIÓRKI</t>
  </si>
  <si>
    <t>1.4.</t>
  </si>
  <si>
    <t>OBIEKTY KUBATUROWE - ROZBIÓRKI</t>
  </si>
  <si>
    <t>4.3.</t>
  </si>
  <si>
    <r>
      <rPr>
        <sz val="11"/>
        <rFont val="Calibri"/>
        <family val="2"/>
        <charset val="238"/>
        <scheme val="minor"/>
      </rPr>
      <t>INSTALACJE TELETECHNICZNE ZEWNĘTRZNE</t>
    </r>
    <r>
      <rPr>
        <sz val="11"/>
        <color rgb="FF000000"/>
        <rFont val="Calibri"/>
        <family val="2"/>
        <charset val="238"/>
        <scheme val="minor"/>
      </rPr>
      <t xml:space="preserve"> - ROZBIÓRKI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</si>
</sst>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4.6640625" customWidth="1"/>
    <col min="2" max="2" width="59.33203125" customWidth="1"/>
    <col min="3" max="3" width="27.6640625" customWidth="1"/>
  </cols>
  <sheetData>
    <row r="1" spans="1:3" ht="36" customHeight="1" x14ac:dyDescent="0.2">
      <c r="A1" s="8"/>
      <c r="B1" s="14" t="s">
        <v>29</v>
      </c>
      <c r="C1" s="19" t="s">
        <v>34</v>
      </c>
    </row>
    <row r="2" spans="1:3" ht="63" customHeight="1" x14ac:dyDescent="0.2">
      <c r="A2" s="15" t="s">
        <v>28</v>
      </c>
      <c r="B2" s="16"/>
      <c r="C2" s="17"/>
    </row>
    <row r="3" spans="1:3" ht="15" x14ac:dyDescent="0.2">
      <c r="A3" s="9" t="s">
        <v>9</v>
      </c>
      <c r="B3" s="10" t="s">
        <v>0</v>
      </c>
      <c r="C3" s="11" t="s">
        <v>20</v>
      </c>
    </row>
    <row r="4" spans="1:3" ht="15" x14ac:dyDescent="0.2">
      <c r="A4" s="1">
        <v>1</v>
      </c>
      <c r="B4" s="4" t="s">
        <v>13</v>
      </c>
      <c r="C4" s="12">
        <f>SUM(C5:C8)</f>
        <v>0</v>
      </c>
    </row>
    <row r="5" spans="1:3" ht="15" x14ac:dyDescent="0.2">
      <c r="A5" s="3" t="s">
        <v>1</v>
      </c>
      <c r="B5" s="4" t="s">
        <v>35</v>
      </c>
      <c r="C5" s="6">
        <v>0</v>
      </c>
    </row>
    <row r="6" spans="1:3" ht="15" x14ac:dyDescent="0.2">
      <c r="A6" s="3" t="s">
        <v>2</v>
      </c>
      <c r="B6" s="4" t="s">
        <v>7</v>
      </c>
      <c r="C6" s="6">
        <v>0</v>
      </c>
    </row>
    <row r="7" spans="1:3" ht="15" x14ac:dyDescent="0.2">
      <c r="A7" s="3" t="s">
        <v>30</v>
      </c>
      <c r="B7" s="4" t="s">
        <v>37</v>
      </c>
      <c r="C7" s="6">
        <v>0</v>
      </c>
    </row>
    <row r="8" spans="1:3" ht="30" x14ac:dyDescent="0.2">
      <c r="A8" s="3" t="s">
        <v>36</v>
      </c>
      <c r="B8" s="4" t="s">
        <v>8</v>
      </c>
      <c r="C8" s="6">
        <v>0</v>
      </c>
    </row>
    <row r="9" spans="1:3" ht="15" x14ac:dyDescent="0.2">
      <c r="A9" s="1">
        <v>2</v>
      </c>
      <c r="B9" s="2" t="s">
        <v>14</v>
      </c>
      <c r="C9" s="12">
        <f>SUM(C10:C13)</f>
        <v>0</v>
      </c>
    </row>
    <row r="10" spans="1:3" ht="15" x14ac:dyDescent="0.2">
      <c r="A10" s="3" t="s">
        <v>3</v>
      </c>
      <c r="B10" s="18" t="s">
        <v>31</v>
      </c>
      <c r="C10" s="6">
        <v>0</v>
      </c>
    </row>
    <row r="11" spans="1:3" ht="15" x14ac:dyDescent="0.2">
      <c r="A11" s="3" t="s">
        <v>4</v>
      </c>
      <c r="B11" s="4" t="s">
        <v>10</v>
      </c>
      <c r="C11" s="6">
        <v>0</v>
      </c>
    </row>
    <row r="12" spans="1:3" ht="15" x14ac:dyDescent="0.2">
      <c r="A12" s="3" t="s">
        <v>21</v>
      </c>
      <c r="B12" s="4" t="s">
        <v>11</v>
      </c>
      <c r="C12" s="6">
        <v>0</v>
      </c>
    </row>
    <row r="13" spans="1:3" ht="15" x14ac:dyDescent="0.2">
      <c r="A13" s="3" t="s">
        <v>32</v>
      </c>
      <c r="B13" s="4" t="s">
        <v>22</v>
      </c>
      <c r="C13" s="6">
        <v>0</v>
      </c>
    </row>
    <row r="14" spans="1:3" ht="15" x14ac:dyDescent="0.2">
      <c r="A14" s="1">
        <v>3</v>
      </c>
      <c r="B14" s="2" t="s">
        <v>15</v>
      </c>
      <c r="C14" s="12">
        <f>SUM(C15:C17)</f>
        <v>0</v>
      </c>
    </row>
    <row r="15" spans="1:3" ht="15" x14ac:dyDescent="0.2">
      <c r="A15" s="3" t="s">
        <v>5</v>
      </c>
      <c r="B15" s="2" t="s">
        <v>33</v>
      </c>
      <c r="C15" s="7">
        <v>0</v>
      </c>
    </row>
    <row r="16" spans="1:3" ht="15" x14ac:dyDescent="0.2">
      <c r="A16" s="3" t="s">
        <v>5</v>
      </c>
      <c r="B16" s="2" t="s">
        <v>16</v>
      </c>
      <c r="C16" s="7">
        <v>0</v>
      </c>
    </row>
    <row r="17" spans="1:3" ht="15" x14ac:dyDescent="0.2">
      <c r="A17" s="3" t="s">
        <v>6</v>
      </c>
      <c r="B17" s="4" t="s">
        <v>12</v>
      </c>
      <c r="C17" s="7">
        <v>0</v>
      </c>
    </row>
    <row r="18" spans="1:3" ht="15" x14ac:dyDescent="0.2">
      <c r="A18" s="1">
        <v>4</v>
      </c>
      <c r="B18" s="2" t="s">
        <v>17</v>
      </c>
      <c r="C18" s="12">
        <f>SUM(C19:C21)</f>
        <v>0</v>
      </c>
    </row>
    <row r="19" spans="1:3" ht="18" customHeight="1" x14ac:dyDescent="0.2">
      <c r="A19" s="3" t="s">
        <v>23</v>
      </c>
      <c r="B19" s="2" t="s">
        <v>39</v>
      </c>
      <c r="C19" s="7">
        <v>0</v>
      </c>
    </row>
    <row r="20" spans="1:3" ht="15" x14ac:dyDescent="0.2">
      <c r="A20" s="3" t="s">
        <v>24</v>
      </c>
      <c r="B20" s="2" t="s">
        <v>18</v>
      </c>
      <c r="C20" s="7">
        <v>0</v>
      </c>
    </row>
    <row r="21" spans="1:3" ht="15" x14ac:dyDescent="0.2">
      <c r="A21" s="3" t="s">
        <v>38</v>
      </c>
      <c r="B21" s="4" t="s">
        <v>19</v>
      </c>
      <c r="C21" s="7">
        <v>0</v>
      </c>
    </row>
    <row r="22" spans="1:3" ht="15" x14ac:dyDescent="0.2">
      <c r="B22" s="5" t="s">
        <v>25</v>
      </c>
      <c r="C22" s="13">
        <f>C4+C9+C14+C18</f>
        <v>0</v>
      </c>
    </row>
    <row r="23" spans="1:3" ht="15" x14ac:dyDescent="0.2">
      <c r="B23" s="5" t="s">
        <v>26</v>
      </c>
      <c r="C23" s="13">
        <f>ROUND(0.23*C22,2)</f>
        <v>0</v>
      </c>
    </row>
    <row r="24" spans="1:3" ht="15" x14ac:dyDescent="0.2">
      <c r="B24" s="5" t="s">
        <v>27</v>
      </c>
      <c r="C24" s="13">
        <f>C22+C25</f>
        <v>0</v>
      </c>
    </row>
  </sheetData>
  <mergeCells count="1">
    <mergeCell ref="A2:C2"/>
  </mergeCells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2020_04_30_ZZK</dc:title>
  <dc:creator>komp4</dc:creator>
  <cp:lastModifiedBy>Mariusz Wieczorek</cp:lastModifiedBy>
  <cp:lastPrinted>2020-10-16T06:11:13Z</cp:lastPrinted>
  <dcterms:created xsi:type="dcterms:W3CDTF">2020-10-16T05:12:24Z</dcterms:created>
  <dcterms:modified xsi:type="dcterms:W3CDTF">2020-12-29T09:22:03Z</dcterms:modified>
</cp:coreProperties>
</file>