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woda 2022\"/>
    </mc:Choice>
  </mc:AlternateContent>
  <bookViews>
    <workbookView xWindow="0" yWindow="0" windowWidth="20370" windowHeight="697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1" l="1"/>
  <c r="E72" i="1"/>
  <c r="D72" i="1"/>
  <c r="C72" i="1"/>
</calcChain>
</file>

<file path=xl/sharedStrings.xml><?xml version="1.0" encoding="utf-8"?>
<sst xmlns="http://schemas.openxmlformats.org/spreadsheetml/2006/main" count="152" uniqueCount="142">
  <si>
    <t>woda mineralna 0,5 l gazowana</t>
  </si>
  <si>
    <t>woda mineralna 0,5 l niegazowana</t>
  </si>
  <si>
    <t>woda mineralna 1,5 l gazowana</t>
  </si>
  <si>
    <t>woda mineralna 1,5 l niegazowana</t>
  </si>
  <si>
    <t>adres dostawy</t>
  </si>
  <si>
    <t>Biblioteka UWr</t>
  </si>
  <si>
    <t>Uniwersytet Trzeciego Wieku</t>
  </si>
  <si>
    <t>ul. Dawida 1/3 Wrocław</t>
  </si>
  <si>
    <t>Centrum Edukacji Nauczycielskiej</t>
  </si>
  <si>
    <t>CEN ul. Cybulskiego 30, 50-205 Wrocław</t>
  </si>
  <si>
    <t>Muzeum UWr</t>
  </si>
  <si>
    <t>Instytut Historyczny</t>
  </si>
  <si>
    <t>ul. Szewska 49</t>
  </si>
  <si>
    <t>ul. Szewska 48</t>
  </si>
  <si>
    <t>ul. Szewska 36</t>
  </si>
  <si>
    <t>Dziekanat WNHP</t>
  </si>
  <si>
    <t>Studium Praktycznej Nauki Języków Obcych</t>
  </si>
  <si>
    <t>pl. Nankiera 2/3, pok. 03 (Sekretariat)</t>
  </si>
  <si>
    <t>Muzeum Przyrodnicze</t>
  </si>
  <si>
    <t>WNHP</t>
  </si>
  <si>
    <t>Instytut Dziennikarstwa i Komunikacji Społecznej</t>
  </si>
  <si>
    <t>Instytut Studiów Klasycznych, Śródziemnomorskich i Orientalnych</t>
  </si>
  <si>
    <t>pl. Uniwersytecki 9-13</t>
  </si>
  <si>
    <t>ul. Komuny Paryskiej 21</t>
  </si>
  <si>
    <t>Katedra Filologii Niderlandzkiej</t>
  </si>
  <si>
    <t>ul. Kuźnicza 22</t>
  </si>
  <si>
    <t>Instytut Filologii Polskiej</t>
  </si>
  <si>
    <t>pl. Nankiera 15b pok. 111</t>
  </si>
  <si>
    <t>Instytut Filologii Słowiańskiej</t>
  </si>
  <si>
    <t>ul. Pocztowa 9, pok. 114</t>
  </si>
  <si>
    <t>Instytut Filologii Angielskiej</t>
  </si>
  <si>
    <t>ul. Kuźnicza 22, pok. 102</t>
  </si>
  <si>
    <t>Instytut Filologii Germańskiej</t>
  </si>
  <si>
    <t>pl. Nankiera 15b pok. 305</t>
  </si>
  <si>
    <t>Instytut Filologii Romańskiej</t>
  </si>
  <si>
    <t>pl. Nankiera 4 pok. 4.5</t>
  </si>
  <si>
    <t>Dziekanat WF</t>
  </si>
  <si>
    <t>pl. Nankiera 15b pok. 9, 10</t>
  </si>
  <si>
    <t>ul. Joliot-Curie 15, pok. 214</t>
  </si>
  <si>
    <t xml:space="preserve">Katedra Judaistyki </t>
  </si>
  <si>
    <t>Piasek</t>
  </si>
  <si>
    <t>ul. Św. Jadwigi 3/4</t>
  </si>
  <si>
    <t>WF</t>
  </si>
  <si>
    <t>Instytut Informacji Naukowej i Bibliotekoznawstwa</t>
  </si>
  <si>
    <t>Kolegium Międzyobszarowych Studiów Indywidualnych</t>
  </si>
  <si>
    <t>ul. Świętej Jadwigi 3/4, pokój 13 (parter)</t>
  </si>
  <si>
    <t>Instytut Politologii</t>
  </si>
  <si>
    <t>ul. Koszarowa 3 bud. 2/3 pok. 225</t>
  </si>
  <si>
    <t>Instytut Socjologii</t>
  </si>
  <si>
    <t>Instytut Studiów Międzynarodowych</t>
  </si>
  <si>
    <t>ul. Koszarowa 3 bud. 21 pok. 209</t>
  </si>
  <si>
    <t>Instytut Filozofii</t>
  </si>
  <si>
    <t>ul. Koszarowa 3 bud. 20 pok.106</t>
  </si>
  <si>
    <t>Katedra Logiki i Metodologii Nauk</t>
  </si>
  <si>
    <t>ul. Koszarowa 3 bud. 20 pok.6</t>
  </si>
  <si>
    <t>Katedra Studiów Europejskich</t>
  </si>
  <si>
    <t>ul. Koszarowa 3 bud. 21, pok. 142</t>
  </si>
  <si>
    <t>Biblioteka Wydziału Nauk Społecznych</t>
  </si>
  <si>
    <t>ul. Koszarowa 3 bud. 25, pok. 8</t>
  </si>
  <si>
    <t>Dziekanat Wydziału Nauk Społecznych</t>
  </si>
  <si>
    <t>ul. Koszarowa 3 bud. 20. pok. 28</t>
  </si>
  <si>
    <t>ul. Koszarowa 3 bud. 25. pok. 23</t>
  </si>
  <si>
    <t>ul. Koszarowa 3 bud. 21, pok. 124</t>
  </si>
  <si>
    <t>Sekretariat Dziekana Wydziału Nauk Społecznych</t>
  </si>
  <si>
    <t>WNS</t>
  </si>
  <si>
    <t>Wydział Chemii</t>
  </si>
  <si>
    <t>WNB</t>
  </si>
  <si>
    <t>Wydział Nauk Biologicznych</t>
  </si>
  <si>
    <t>ul. Przybyszewskiego 63, parter</t>
  </si>
  <si>
    <t>ul. Przybyszewskiego 65</t>
  </si>
  <si>
    <t>ul. Kanonia 6/8, wysoki parter</t>
  </si>
  <si>
    <t>ul. Sienkiewicza 21, II piętro, sekretariat</t>
  </si>
  <si>
    <t>Centrum Kształcenia na Odległość</t>
  </si>
  <si>
    <t>WMI</t>
  </si>
  <si>
    <t>Instytut Informatyki</t>
  </si>
  <si>
    <t>Instytut Matematyczny</t>
  </si>
  <si>
    <t>Biblioteka Wydziału Matematyki i Informatyki</t>
  </si>
  <si>
    <t>Dziekanat Wydziału Matematyki i Informatyki</t>
  </si>
  <si>
    <t>ul. Joliot-Curie 15, sekretariat, pok. 234</t>
  </si>
  <si>
    <t>pl. Grunwaldzki 2/4, Sekretariat, pok. 511</t>
  </si>
  <si>
    <t>pl. Grunwaldzki 2/4, Biblioteka</t>
  </si>
  <si>
    <t>ul. Joliot-Curie 15, Dziekanat</t>
  </si>
  <si>
    <t>Instytut Geografii  i Rozwoju Regionalnego</t>
  </si>
  <si>
    <t>pl. Borna 9</t>
  </si>
  <si>
    <t>ul. Kosiby 8</t>
  </si>
  <si>
    <t xml:space="preserve">Dziekanat </t>
  </si>
  <si>
    <t>WNOZiKŚ</t>
  </si>
  <si>
    <t xml:space="preserve">Wydział Prawa Administracji i Ekonomii </t>
  </si>
  <si>
    <t>Administracja Centralna</t>
  </si>
  <si>
    <t>illość sztuk łącznie</t>
  </si>
  <si>
    <t>Dostarczona woda mineralna musi mieć ogólną zawartość rozpuszczonych składników mineralnych w ilości co najmniej: 600 mg/l.</t>
  </si>
  <si>
    <t xml:space="preserve">pl. Uniwersytecki 1, ul. Kuźnicza 49/55,  pl. M. Borna 9, ul. Więzienna 18/19, pl. Nankiera 1a, ul. Joliot-Curie 12,  ul. Kręta 1/3, ul. Przybyszewskiego 63;
</t>
  </si>
  <si>
    <t xml:space="preserve">Wydział Biotechnologii </t>
  </si>
  <si>
    <t>ul. F. Joliot-Curie 14 a</t>
  </si>
  <si>
    <t>ul. Koszarowa 3 bud. 25 p. 24, Wrocław</t>
  </si>
  <si>
    <t>budynek "D" WPAE ul. Uniwersytecka 7-10, Wrocław</t>
  </si>
  <si>
    <t>Międzywydziałowe Studium Ochrony Środowiska</t>
  </si>
  <si>
    <t>ul. Przybyszewskiego 63/77 p. 307 lub 309</t>
  </si>
  <si>
    <t>Archiwum UWr</t>
  </si>
  <si>
    <t>ul. Szewska 50/51 </t>
  </si>
  <si>
    <t>ul. Koszarowa 3 bud. 20, pok. 208 lub 211</t>
  </si>
  <si>
    <t>Sekcja Informatyczna</t>
  </si>
  <si>
    <t>Administracja ogólnowydziałowa Wydziału Nauk Społecznych</t>
  </si>
  <si>
    <t>ul. Koszarowa 3 bud. 2/3. pok. 226</t>
  </si>
  <si>
    <t>Wydział Nauk Społecznych</t>
  </si>
  <si>
    <t>ul. Koszarowa 3 bud. 21, pok. 132</t>
  </si>
  <si>
    <t>Biuro Welcome Center</t>
  </si>
  <si>
    <t>ul. Koszarowa 3 bud. 21, pok. 27</t>
  </si>
  <si>
    <t>Instytut Nauk Geologicznych</t>
  </si>
  <si>
    <t xml:space="preserve">pl. Uniwersytecki 1, III piętro </t>
  </si>
  <si>
    <t>ul. Cybulskiego 30, III piętro</t>
  </si>
  <si>
    <t>Zakład Klimatologii i Ochrony Atmosfery</t>
  </si>
  <si>
    <t>Zakład Zagospodarowania Przestrzennego</t>
  </si>
  <si>
    <t>ul. Kuźnicza 49/55</t>
  </si>
  <si>
    <t>Zakład Geografii Regionalnej i Turystyki</t>
  </si>
  <si>
    <t>ul. Cybulskiego 32</t>
  </si>
  <si>
    <t>Instytut Archeologii</t>
  </si>
  <si>
    <t>Instytut Historii Sztuki</t>
  </si>
  <si>
    <t>Instytut Pedagogiki</t>
  </si>
  <si>
    <t>Instytut Psychologii</t>
  </si>
  <si>
    <t>Katedra Etnologii i Antropologii Kulturowej</t>
  </si>
  <si>
    <t>Instytut Kulturoznawstwa</t>
  </si>
  <si>
    <t>Instytut Muzykologii</t>
  </si>
  <si>
    <t xml:space="preserve">ul. Dawida 1/3 </t>
  </si>
  <si>
    <t>ul. Dawida 1/3</t>
  </si>
  <si>
    <t>ul. Szewska 50/51</t>
  </si>
  <si>
    <t>ul. Sienkiewicza 21, IV piętro, pok. 411</t>
  </si>
  <si>
    <t>ul. Fryderyka Joliot-Curie 12 (teren Kampusu Grunwaldzkiego)</t>
  </si>
  <si>
    <t>ul. F.Joliot-Curie 14</t>
  </si>
  <si>
    <t>WFA</t>
  </si>
  <si>
    <t>Instytut Fizyki Teoretycznej</t>
  </si>
  <si>
    <t xml:space="preserve"> Instytut Fizyki Doświadczalnej</t>
  </si>
  <si>
    <t>pl. Maksa Borna 9, pok. 285</t>
  </si>
  <si>
    <t>Instytut Astronomiczny</t>
  </si>
  <si>
    <t>ul. Kopernika 11</t>
  </si>
  <si>
    <t>pl. Maksa Borna 9, pok. 404</t>
  </si>
  <si>
    <t>pl. Maksa Borna 9, pok. 102</t>
  </si>
  <si>
    <t>ul. Przybyszewskiego 63, parter, pok. 45</t>
  </si>
  <si>
    <t>ul. Przybyszewskiego 63, II piętro, sekretariat</t>
  </si>
  <si>
    <t>pl. Uniwersytecki 1, p. 97</t>
  </si>
  <si>
    <t>Dostawa wody mineralnej dla Uniwersytetu Wrocławskiego (2022).</t>
  </si>
  <si>
    <t>Adres dostaw: Wrocław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</si>
</sst>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9"/>
      <color rgb="FFFF0000"/>
      <name val="Verdana"/>
      <family val="2"/>
      <charset val="238"/>
    </font>
    <font>
      <sz val="9"/>
      <name val="Verdana"/>
      <family val="2"/>
      <charset val="238"/>
    </font>
    <font>
      <sz val="8"/>
      <name val="Verdana"/>
      <family val="2"/>
      <charset val="238"/>
    </font>
    <font>
      <b/>
      <sz val="10"/>
      <name val="Verdan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0" xfId="0" applyBorder="1"/>
    <xf numFmtId="0" fontId="0" fillId="2" borderId="0" xfId="0" applyFill="1" applyBorder="1"/>
    <xf numFmtId="0" fontId="0" fillId="3" borderId="0" xfId="0" applyFill="1" applyBorder="1"/>
    <xf numFmtId="0" fontId="0" fillId="4" borderId="0" xfId="0" applyFill="1" applyBorder="1"/>
    <xf numFmtId="0" fontId="0" fillId="4" borderId="3" xfId="0" applyFill="1" applyBorder="1"/>
    <xf numFmtId="0" fontId="0" fillId="6" borderId="0" xfId="0" applyFill="1" applyBorder="1"/>
    <xf numFmtId="0" fontId="0" fillId="5" borderId="4" xfId="0" applyFill="1" applyBorder="1" applyAlignment="1">
      <alignment vertical="top" textRotation="255"/>
    </xf>
    <xf numFmtId="0" fontId="0" fillId="2" borderId="0" xfId="0" applyFill="1" applyBorder="1" applyAlignment="1">
      <alignment textRotation="255"/>
    </xf>
    <xf numFmtId="0" fontId="0" fillId="4" borderId="0" xfId="0" applyFill="1" applyBorder="1" applyAlignment="1">
      <alignment textRotation="255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textRotation="255"/>
    </xf>
    <xf numFmtId="0" fontId="5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7" borderId="0" xfId="0" applyFill="1"/>
    <xf numFmtId="0" fontId="5" fillId="7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left"/>
    </xf>
    <xf numFmtId="0" fontId="0" fillId="6" borderId="4" xfId="0" applyFill="1" applyBorder="1" applyAlignment="1">
      <alignment horizontal="center" vertical="top" textRotation="255" wrapText="1"/>
    </xf>
    <xf numFmtId="0" fontId="7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tabSelected="1" workbookViewId="0">
      <pane ySplit="3" topLeftCell="A70" activePane="bottomLeft" state="frozen"/>
      <selection pane="bottomLeft" activeCell="D3" sqref="D3"/>
    </sheetView>
  </sheetViews>
  <sheetFormatPr defaultRowHeight="15" x14ac:dyDescent="0.25"/>
  <cols>
    <col min="1" max="1" width="6.7109375" customWidth="1"/>
    <col min="2" max="2" width="19.28515625" customWidth="1"/>
    <col min="3" max="3" width="9.5703125" bestFit="1" customWidth="1"/>
    <col min="7" max="7" width="19.42578125" customWidth="1"/>
  </cols>
  <sheetData>
    <row r="1" spans="1:7" ht="22.5" customHeight="1" x14ac:dyDescent="0.25">
      <c r="B1" s="32" t="s">
        <v>140</v>
      </c>
      <c r="C1" s="32"/>
      <c r="D1" s="32"/>
      <c r="E1" s="32"/>
      <c r="F1" s="32"/>
      <c r="G1" s="32"/>
    </row>
    <row r="2" spans="1:7" ht="25.5" customHeight="1" x14ac:dyDescent="0.25">
      <c r="B2" s="33" t="s">
        <v>141</v>
      </c>
      <c r="C2" s="33"/>
      <c r="D2" s="33"/>
      <c r="E2" s="33"/>
      <c r="F2" s="33"/>
      <c r="G2" s="33"/>
    </row>
    <row r="3" spans="1:7" ht="56.25" x14ac:dyDescent="0.25">
      <c r="B3" s="2"/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</row>
    <row r="4" spans="1:7" ht="55.5" customHeight="1" x14ac:dyDescent="0.25">
      <c r="B4" s="13" t="s">
        <v>5</v>
      </c>
      <c r="C4" s="14">
        <v>60</v>
      </c>
      <c r="D4" s="14">
        <v>60</v>
      </c>
      <c r="E4" s="14">
        <v>1530</v>
      </c>
      <c r="F4" s="14">
        <v>1980</v>
      </c>
      <c r="G4" s="15" t="s">
        <v>127</v>
      </c>
    </row>
    <row r="5" spans="1:7" ht="22.5" x14ac:dyDescent="0.25">
      <c r="B5" s="13" t="s">
        <v>92</v>
      </c>
      <c r="C5" s="14">
        <v>72</v>
      </c>
      <c r="D5" s="14">
        <v>72</v>
      </c>
      <c r="E5" s="14"/>
      <c r="F5" s="14"/>
      <c r="G5" s="15" t="s">
        <v>93</v>
      </c>
    </row>
    <row r="6" spans="1:7" ht="45" x14ac:dyDescent="0.25">
      <c r="B6" s="13" t="s">
        <v>87</v>
      </c>
      <c r="C6" s="14">
        <v>2000</v>
      </c>
      <c r="D6" s="14">
        <v>2400</v>
      </c>
      <c r="E6" s="14">
        <v>300</v>
      </c>
      <c r="F6" s="14">
        <v>600</v>
      </c>
      <c r="G6" s="15" t="s">
        <v>95</v>
      </c>
    </row>
    <row r="7" spans="1:7" ht="56.25" customHeight="1" x14ac:dyDescent="0.25">
      <c r="A7" s="9" t="s">
        <v>66</v>
      </c>
      <c r="B7" s="26" t="s">
        <v>67</v>
      </c>
      <c r="C7" s="14">
        <v>20</v>
      </c>
      <c r="D7" s="14">
        <v>97</v>
      </c>
      <c r="E7" s="14">
        <v>132</v>
      </c>
      <c r="F7" s="14">
        <v>386</v>
      </c>
      <c r="G7" s="15" t="s">
        <v>137</v>
      </c>
    </row>
    <row r="8" spans="1:7" ht="56.25" x14ac:dyDescent="0.25">
      <c r="A8" s="9"/>
      <c r="B8" s="26" t="s">
        <v>67</v>
      </c>
      <c r="C8" s="14">
        <v>313</v>
      </c>
      <c r="D8" s="14">
        <v>433</v>
      </c>
      <c r="E8" s="14">
        <v>320</v>
      </c>
      <c r="F8" s="14">
        <v>537</v>
      </c>
      <c r="G8" s="15" t="s">
        <v>138</v>
      </c>
    </row>
    <row r="9" spans="1:7" ht="52.5" customHeight="1" x14ac:dyDescent="0.25">
      <c r="A9" s="9"/>
      <c r="B9" s="26" t="s">
        <v>67</v>
      </c>
      <c r="C9" s="14">
        <v>140</v>
      </c>
      <c r="D9" s="14">
        <v>175</v>
      </c>
      <c r="E9" s="14">
        <v>175</v>
      </c>
      <c r="F9" s="14">
        <v>175</v>
      </c>
      <c r="G9" s="15" t="s">
        <v>68</v>
      </c>
    </row>
    <row r="10" spans="1:7" ht="61.5" customHeight="1" x14ac:dyDescent="0.25">
      <c r="A10" s="9"/>
      <c r="B10" s="26" t="s">
        <v>67</v>
      </c>
      <c r="C10" s="14">
        <v>105</v>
      </c>
      <c r="D10" s="14">
        <v>140</v>
      </c>
      <c r="E10" s="14">
        <v>105</v>
      </c>
      <c r="F10" s="14">
        <v>105</v>
      </c>
      <c r="G10" s="15" t="s">
        <v>69</v>
      </c>
    </row>
    <row r="11" spans="1:7" ht="60" customHeight="1" x14ac:dyDescent="0.25">
      <c r="A11" s="9"/>
      <c r="B11" s="26" t="s">
        <v>67</v>
      </c>
      <c r="C11" s="14">
        <v>228</v>
      </c>
      <c r="D11" s="14">
        <v>212</v>
      </c>
      <c r="E11" s="14">
        <v>633</v>
      </c>
      <c r="F11" s="14">
        <v>607</v>
      </c>
      <c r="G11" s="15" t="s">
        <v>70</v>
      </c>
    </row>
    <row r="12" spans="1:7" ht="55.5" customHeight="1" x14ac:dyDescent="0.25">
      <c r="A12" s="9"/>
      <c r="B12" s="26" t="s">
        <v>67</v>
      </c>
      <c r="C12" s="14">
        <v>468</v>
      </c>
      <c r="D12" s="14">
        <v>348</v>
      </c>
      <c r="E12" s="14">
        <v>479</v>
      </c>
      <c r="F12" s="14">
        <v>390</v>
      </c>
      <c r="G12" s="15" t="s">
        <v>71</v>
      </c>
    </row>
    <row r="13" spans="1:7" ht="33.75" x14ac:dyDescent="0.25">
      <c r="B13" s="13" t="s">
        <v>18</v>
      </c>
      <c r="C13" s="14">
        <v>612</v>
      </c>
      <c r="D13" s="14">
        <v>852</v>
      </c>
      <c r="E13" s="14"/>
      <c r="F13" s="14"/>
      <c r="G13" s="15" t="s">
        <v>126</v>
      </c>
    </row>
    <row r="14" spans="1:7" ht="45" x14ac:dyDescent="0.25">
      <c r="B14" s="13" t="s">
        <v>96</v>
      </c>
      <c r="C14" s="14"/>
      <c r="D14" s="14">
        <v>90</v>
      </c>
      <c r="E14" s="14"/>
      <c r="F14" s="14"/>
      <c r="G14" s="15" t="s">
        <v>97</v>
      </c>
    </row>
    <row r="15" spans="1:7" ht="22.5" x14ac:dyDescent="0.25">
      <c r="B15" s="13" t="s">
        <v>6</v>
      </c>
      <c r="C15" s="14"/>
      <c r="D15" s="14">
        <v>240</v>
      </c>
      <c r="E15" s="14"/>
      <c r="F15" s="14"/>
      <c r="G15" s="15" t="s">
        <v>7</v>
      </c>
    </row>
    <row r="16" spans="1:7" ht="45" x14ac:dyDescent="0.25">
      <c r="B16" s="13" t="s">
        <v>8</v>
      </c>
      <c r="C16" s="14">
        <v>144</v>
      </c>
      <c r="D16" s="14"/>
      <c r="E16" s="14">
        <v>120</v>
      </c>
      <c r="F16" s="14">
        <v>30</v>
      </c>
      <c r="G16" s="15" t="s">
        <v>9</v>
      </c>
    </row>
    <row r="17" spans="1:7" ht="47.25" customHeight="1" x14ac:dyDescent="0.25">
      <c r="A17" s="24" t="s">
        <v>129</v>
      </c>
      <c r="B17" s="25" t="s">
        <v>131</v>
      </c>
      <c r="C17" s="14">
        <v>1500</v>
      </c>
      <c r="D17" s="14">
        <v>1008</v>
      </c>
      <c r="E17" s="14"/>
      <c r="F17" s="14"/>
      <c r="G17" s="15" t="s">
        <v>132</v>
      </c>
    </row>
    <row r="18" spans="1:7" ht="58.5" customHeight="1" x14ac:dyDescent="0.25">
      <c r="A18" s="24"/>
      <c r="B18" s="25" t="s">
        <v>130</v>
      </c>
      <c r="C18" s="14">
        <v>300</v>
      </c>
      <c r="D18" s="14">
        <v>300</v>
      </c>
      <c r="E18" s="14">
        <v>80</v>
      </c>
      <c r="F18" s="14">
        <v>80</v>
      </c>
      <c r="G18" s="15" t="s">
        <v>135</v>
      </c>
    </row>
    <row r="19" spans="1:7" ht="58.5" customHeight="1" x14ac:dyDescent="0.25">
      <c r="A19" s="24"/>
      <c r="B19" s="25" t="s">
        <v>133</v>
      </c>
      <c r="C19" s="14">
        <v>100</v>
      </c>
      <c r="D19" s="14">
        <v>100</v>
      </c>
      <c r="E19" s="14">
        <v>100</v>
      </c>
      <c r="F19" s="14">
        <v>100</v>
      </c>
      <c r="G19" s="15" t="s">
        <v>134</v>
      </c>
    </row>
    <row r="20" spans="1:7" ht="58.5" customHeight="1" x14ac:dyDescent="0.25">
      <c r="A20" s="24"/>
      <c r="B20" s="25" t="s">
        <v>85</v>
      </c>
      <c r="C20" s="14">
        <v>440</v>
      </c>
      <c r="D20" s="14">
        <v>292</v>
      </c>
      <c r="E20" s="12"/>
      <c r="F20" s="12"/>
      <c r="G20" s="15" t="s">
        <v>136</v>
      </c>
    </row>
    <row r="21" spans="1:7" ht="33.75" x14ac:dyDescent="0.25">
      <c r="B21" s="13" t="s">
        <v>10</v>
      </c>
      <c r="C21" s="14"/>
      <c r="D21" s="14"/>
      <c r="E21" s="14">
        <v>12</v>
      </c>
      <c r="F21" s="14">
        <v>60</v>
      </c>
      <c r="G21" s="15" t="s">
        <v>139</v>
      </c>
    </row>
    <row r="22" spans="1:7" x14ac:dyDescent="0.25">
      <c r="A22" s="7" t="s">
        <v>19</v>
      </c>
      <c r="B22" s="17" t="s">
        <v>15</v>
      </c>
      <c r="C22" s="14">
        <v>864</v>
      </c>
      <c r="D22" s="14">
        <v>864</v>
      </c>
      <c r="E22" s="14"/>
      <c r="F22" s="14"/>
      <c r="G22" s="15" t="s">
        <v>13</v>
      </c>
    </row>
    <row r="23" spans="1:7" x14ac:dyDescent="0.25">
      <c r="A23" s="7"/>
      <c r="B23" s="17" t="s">
        <v>116</v>
      </c>
      <c r="C23" s="14">
        <v>360</v>
      </c>
      <c r="D23" s="14">
        <v>360</v>
      </c>
      <c r="E23" s="14"/>
      <c r="F23" s="14"/>
      <c r="G23" s="15" t="s">
        <v>13</v>
      </c>
    </row>
    <row r="24" spans="1:7" ht="22.5" x14ac:dyDescent="0.25">
      <c r="A24" s="7"/>
      <c r="B24" s="17" t="s">
        <v>117</v>
      </c>
      <c r="C24" s="14">
        <v>180</v>
      </c>
      <c r="D24" s="14">
        <v>180</v>
      </c>
      <c r="E24" s="14"/>
      <c r="F24" s="14"/>
      <c r="G24" s="15" t="s">
        <v>14</v>
      </c>
    </row>
    <row r="25" spans="1:7" x14ac:dyDescent="0.25">
      <c r="A25" s="21"/>
      <c r="B25" s="17" t="s">
        <v>11</v>
      </c>
      <c r="C25" s="14">
        <v>396</v>
      </c>
      <c r="D25" s="14">
        <v>396</v>
      </c>
      <c r="E25" s="14"/>
      <c r="F25" s="14"/>
      <c r="G25" s="15" t="s">
        <v>12</v>
      </c>
    </row>
    <row r="26" spans="1:7" x14ac:dyDescent="0.25">
      <c r="A26" s="7"/>
      <c r="B26" s="17" t="s">
        <v>118</v>
      </c>
      <c r="C26" s="14">
        <v>360</v>
      </c>
      <c r="D26" s="14">
        <v>360</v>
      </c>
      <c r="E26" s="14"/>
      <c r="F26" s="14"/>
      <c r="G26" s="15" t="s">
        <v>123</v>
      </c>
    </row>
    <row r="27" spans="1:7" x14ac:dyDescent="0.25">
      <c r="A27" s="7"/>
      <c r="B27" s="17" t="s">
        <v>119</v>
      </c>
      <c r="C27" s="14">
        <v>360</v>
      </c>
      <c r="D27" s="14">
        <v>360</v>
      </c>
      <c r="E27" s="14"/>
      <c r="F27" s="14"/>
      <c r="G27" s="15" t="s">
        <v>124</v>
      </c>
    </row>
    <row r="28" spans="1:7" ht="33.75" x14ac:dyDescent="0.25">
      <c r="A28" s="7"/>
      <c r="B28" s="17" t="s">
        <v>120</v>
      </c>
      <c r="C28" s="14">
        <v>72</v>
      </c>
      <c r="D28" s="14">
        <v>72</v>
      </c>
      <c r="E28" s="14"/>
      <c r="F28" s="14"/>
      <c r="G28" s="15" t="s">
        <v>125</v>
      </c>
    </row>
    <row r="29" spans="1:7" ht="22.5" x14ac:dyDescent="0.25">
      <c r="A29" s="7"/>
      <c r="B29" s="17" t="s">
        <v>121</v>
      </c>
      <c r="C29" s="14">
        <v>108</v>
      </c>
      <c r="D29" s="14">
        <v>108</v>
      </c>
      <c r="E29" s="14"/>
      <c r="F29" s="14"/>
      <c r="G29" s="15" t="s">
        <v>125</v>
      </c>
    </row>
    <row r="30" spans="1:7" x14ac:dyDescent="0.25">
      <c r="A30" s="7"/>
      <c r="B30" s="17" t="s">
        <v>122</v>
      </c>
      <c r="C30" s="14">
        <v>36</v>
      </c>
      <c r="D30" s="14">
        <v>36</v>
      </c>
      <c r="E30" s="14"/>
      <c r="F30" s="14"/>
      <c r="G30" s="15" t="s">
        <v>14</v>
      </c>
    </row>
    <row r="31" spans="1:7" ht="31.5" x14ac:dyDescent="0.25">
      <c r="A31" s="10" t="s">
        <v>42</v>
      </c>
      <c r="B31" s="22" t="s">
        <v>34</v>
      </c>
      <c r="C31" s="14">
        <v>80</v>
      </c>
      <c r="D31" s="14">
        <v>80</v>
      </c>
      <c r="E31" s="14">
        <v>150</v>
      </c>
      <c r="F31" s="14">
        <v>150</v>
      </c>
      <c r="G31" s="15" t="s">
        <v>35</v>
      </c>
    </row>
    <row r="32" spans="1:7" ht="62.25" customHeight="1" x14ac:dyDescent="0.25">
      <c r="A32" s="4"/>
      <c r="B32" s="22" t="s">
        <v>30</v>
      </c>
      <c r="C32" s="12"/>
      <c r="D32" s="14">
        <v>60</v>
      </c>
      <c r="E32" s="12"/>
      <c r="F32" s="14">
        <v>60</v>
      </c>
      <c r="G32" s="15" t="s">
        <v>31</v>
      </c>
    </row>
    <row r="33" spans="1:7" ht="33.75" x14ac:dyDescent="0.25">
      <c r="A33" s="23"/>
      <c r="B33" s="22" t="s">
        <v>43</v>
      </c>
      <c r="C33" s="12"/>
      <c r="D33" s="14">
        <v>360</v>
      </c>
      <c r="E33" s="12"/>
      <c r="F33" s="12"/>
      <c r="G33" s="15" t="s">
        <v>22</v>
      </c>
    </row>
    <row r="34" spans="1:7" ht="45" x14ac:dyDescent="0.25">
      <c r="A34" s="4"/>
      <c r="B34" s="22" t="s">
        <v>21</v>
      </c>
      <c r="C34" s="14">
        <v>72</v>
      </c>
      <c r="D34" s="14">
        <v>96</v>
      </c>
      <c r="E34" s="14">
        <v>18</v>
      </c>
      <c r="F34" s="14">
        <v>18</v>
      </c>
      <c r="G34" s="15" t="s">
        <v>23</v>
      </c>
    </row>
    <row r="35" spans="1:7" ht="22.5" x14ac:dyDescent="0.25">
      <c r="A35" s="4"/>
      <c r="B35" s="22" t="s">
        <v>26</v>
      </c>
      <c r="C35" s="12"/>
      <c r="D35" s="14">
        <v>300</v>
      </c>
      <c r="E35" s="14">
        <v>6</v>
      </c>
      <c r="F35" s="14">
        <v>180</v>
      </c>
      <c r="G35" s="15" t="s">
        <v>27</v>
      </c>
    </row>
    <row r="36" spans="1:7" ht="22.5" x14ac:dyDescent="0.25">
      <c r="A36" s="4"/>
      <c r="B36" s="22" t="s">
        <v>32</v>
      </c>
      <c r="C36" s="14">
        <v>240</v>
      </c>
      <c r="D36" s="14">
        <v>360</v>
      </c>
      <c r="E36" s="14">
        <v>96</v>
      </c>
      <c r="F36" s="14">
        <v>60</v>
      </c>
      <c r="G36" s="15" t="s">
        <v>33</v>
      </c>
    </row>
    <row r="37" spans="1:7" ht="22.5" x14ac:dyDescent="0.25">
      <c r="A37" s="4"/>
      <c r="B37" s="22" t="s">
        <v>24</v>
      </c>
      <c r="C37" s="14">
        <v>60</v>
      </c>
      <c r="D37" s="14">
        <v>120</v>
      </c>
      <c r="E37" s="12"/>
      <c r="F37" s="12"/>
      <c r="G37" s="15" t="s">
        <v>25</v>
      </c>
    </row>
    <row r="38" spans="1:7" ht="22.5" x14ac:dyDescent="0.25">
      <c r="A38" s="4"/>
      <c r="B38" s="22" t="s">
        <v>28</v>
      </c>
      <c r="C38" s="14">
        <v>36</v>
      </c>
      <c r="D38" s="12"/>
      <c r="E38" s="14">
        <v>18</v>
      </c>
      <c r="F38" s="14">
        <v>54</v>
      </c>
      <c r="G38" s="15" t="s">
        <v>29</v>
      </c>
    </row>
    <row r="39" spans="1:7" ht="45" x14ac:dyDescent="0.25">
      <c r="A39" s="4"/>
      <c r="B39" s="22" t="s">
        <v>20</v>
      </c>
      <c r="C39" s="14">
        <v>100</v>
      </c>
      <c r="D39" s="14">
        <v>100</v>
      </c>
      <c r="E39" s="14">
        <v>100</v>
      </c>
      <c r="F39" s="14">
        <v>250</v>
      </c>
      <c r="G39" s="15" t="s">
        <v>38</v>
      </c>
    </row>
    <row r="40" spans="1:7" ht="22.5" x14ac:dyDescent="0.25">
      <c r="A40" s="4"/>
      <c r="B40" s="22" t="s">
        <v>39</v>
      </c>
      <c r="C40" s="14">
        <v>72</v>
      </c>
      <c r="D40" s="14">
        <v>72</v>
      </c>
      <c r="E40" s="12"/>
      <c r="F40" s="12"/>
      <c r="G40" s="15" t="s">
        <v>41</v>
      </c>
    </row>
    <row r="41" spans="1:7" ht="22.5" x14ac:dyDescent="0.25">
      <c r="A41" s="4"/>
      <c r="B41" s="22" t="s">
        <v>36</v>
      </c>
      <c r="C41" s="14">
        <v>240</v>
      </c>
      <c r="D41" s="14">
        <v>300</v>
      </c>
      <c r="E41" s="14">
        <v>80</v>
      </c>
      <c r="F41" s="14">
        <v>100</v>
      </c>
      <c r="G41" s="15" t="s">
        <v>37</v>
      </c>
    </row>
    <row r="42" spans="1:7" ht="22.5" x14ac:dyDescent="0.25">
      <c r="A42" s="4"/>
      <c r="B42" s="22" t="s">
        <v>40</v>
      </c>
      <c r="C42" s="12"/>
      <c r="D42" s="12"/>
      <c r="E42" s="14">
        <v>21</v>
      </c>
      <c r="F42" s="12"/>
      <c r="G42" s="15" t="s">
        <v>41</v>
      </c>
    </row>
    <row r="43" spans="1:7" ht="46.5" x14ac:dyDescent="0.25">
      <c r="A43" s="11" t="s">
        <v>64</v>
      </c>
      <c r="B43" s="17" t="s">
        <v>46</v>
      </c>
      <c r="C43" s="14">
        <v>108</v>
      </c>
      <c r="D43" s="14">
        <v>60</v>
      </c>
      <c r="E43" s="14">
        <v>54</v>
      </c>
      <c r="F43" s="14">
        <v>36</v>
      </c>
      <c r="G43" s="15" t="s">
        <v>47</v>
      </c>
    </row>
    <row r="44" spans="1:7" ht="33.75" x14ac:dyDescent="0.25">
      <c r="A44" s="6"/>
      <c r="B44" s="17" t="s">
        <v>48</v>
      </c>
      <c r="C44" s="14">
        <v>96</v>
      </c>
      <c r="D44" s="14">
        <v>24</v>
      </c>
      <c r="E44" s="14">
        <v>36</v>
      </c>
      <c r="F44" s="14"/>
      <c r="G44" s="15" t="s">
        <v>100</v>
      </c>
    </row>
    <row r="45" spans="1:7" ht="33.75" x14ac:dyDescent="0.25">
      <c r="A45" s="6"/>
      <c r="B45" s="17" t="s">
        <v>49</v>
      </c>
      <c r="C45" s="14">
        <v>72</v>
      </c>
      <c r="D45" s="14">
        <v>180</v>
      </c>
      <c r="E45" s="14"/>
      <c r="F45" s="14"/>
      <c r="G45" s="15" t="s">
        <v>50</v>
      </c>
    </row>
    <row r="46" spans="1:7" ht="33.75" x14ac:dyDescent="0.25">
      <c r="A46" s="6"/>
      <c r="B46" s="17" t="s">
        <v>51</v>
      </c>
      <c r="C46" s="14">
        <v>96</v>
      </c>
      <c r="D46" s="14">
        <v>24</v>
      </c>
      <c r="E46" s="14">
        <v>48</v>
      </c>
      <c r="F46" s="14">
        <v>12</v>
      </c>
      <c r="G46" s="15" t="s">
        <v>52</v>
      </c>
    </row>
    <row r="47" spans="1:7" ht="22.5" x14ac:dyDescent="0.25">
      <c r="A47" s="6"/>
      <c r="B47" s="17" t="s">
        <v>53</v>
      </c>
      <c r="C47" s="14">
        <v>12</v>
      </c>
      <c r="D47" s="14"/>
      <c r="E47" s="14"/>
      <c r="F47" s="14">
        <v>36</v>
      </c>
      <c r="G47" s="15" t="s">
        <v>54</v>
      </c>
    </row>
    <row r="48" spans="1:7" ht="33.75" x14ac:dyDescent="0.25">
      <c r="A48" s="6"/>
      <c r="B48" s="17" t="s">
        <v>55</v>
      </c>
      <c r="C48" s="14">
        <v>36</v>
      </c>
      <c r="D48" s="14">
        <v>36</v>
      </c>
      <c r="E48" s="14"/>
      <c r="F48" s="14"/>
      <c r="G48" s="15" t="s">
        <v>56</v>
      </c>
    </row>
    <row r="49" spans="1:7" ht="33.75" x14ac:dyDescent="0.25">
      <c r="A49" s="6"/>
      <c r="B49" s="17" t="s">
        <v>57</v>
      </c>
      <c r="C49" s="14"/>
      <c r="D49" s="14"/>
      <c r="E49" s="14">
        <v>78</v>
      </c>
      <c r="F49" s="14">
        <v>120</v>
      </c>
      <c r="G49" s="15" t="s">
        <v>58</v>
      </c>
    </row>
    <row r="50" spans="1:7" ht="33.75" x14ac:dyDescent="0.25">
      <c r="A50" s="6"/>
      <c r="B50" s="17" t="s">
        <v>101</v>
      </c>
      <c r="C50" s="14"/>
      <c r="D50" s="14"/>
      <c r="E50" s="14">
        <v>48</v>
      </c>
      <c r="F50" s="14">
        <v>72</v>
      </c>
      <c r="G50" s="15" t="s">
        <v>61</v>
      </c>
    </row>
    <row r="51" spans="1:7" ht="33.75" x14ac:dyDescent="0.25">
      <c r="A51" s="6"/>
      <c r="B51" s="17" t="s">
        <v>59</v>
      </c>
      <c r="C51" s="14">
        <v>36</v>
      </c>
      <c r="D51" s="14">
        <v>84</v>
      </c>
      <c r="E51" s="14"/>
      <c r="F51" s="14">
        <v>360</v>
      </c>
      <c r="G51" s="15" t="s">
        <v>60</v>
      </c>
    </row>
    <row r="52" spans="1:7" ht="50.25" customHeight="1" x14ac:dyDescent="0.25">
      <c r="A52" s="6"/>
      <c r="B52" s="18" t="s">
        <v>102</v>
      </c>
      <c r="C52" s="14"/>
      <c r="D52" s="14">
        <v>48</v>
      </c>
      <c r="E52" s="14"/>
      <c r="F52" s="14">
        <v>18</v>
      </c>
      <c r="G52" s="15" t="s">
        <v>103</v>
      </c>
    </row>
    <row r="53" spans="1:7" ht="33.75" x14ac:dyDescent="0.25">
      <c r="A53" s="6"/>
      <c r="B53" s="17" t="s">
        <v>63</v>
      </c>
      <c r="C53" s="14">
        <v>240</v>
      </c>
      <c r="D53" s="14">
        <v>240</v>
      </c>
      <c r="E53" s="14"/>
      <c r="F53" s="14"/>
      <c r="G53" s="15" t="s">
        <v>62</v>
      </c>
    </row>
    <row r="54" spans="1:7" ht="33.75" x14ac:dyDescent="0.25">
      <c r="A54" s="6"/>
      <c r="B54" s="17" t="s">
        <v>104</v>
      </c>
      <c r="C54" s="14"/>
      <c r="D54" s="14"/>
      <c r="E54" s="14">
        <v>36</v>
      </c>
      <c r="F54" s="14">
        <v>36</v>
      </c>
      <c r="G54" s="15" t="s">
        <v>105</v>
      </c>
    </row>
    <row r="55" spans="1:7" ht="33.75" x14ac:dyDescent="0.25">
      <c r="A55" s="6"/>
      <c r="B55" s="17" t="s">
        <v>106</v>
      </c>
      <c r="C55" s="14"/>
      <c r="D55" s="14"/>
      <c r="E55" s="14">
        <v>42</v>
      </c>
      <c r="F55" s="14"/>
      <c r="G55" s="15" t="s">
        <v>107</v>
      </c>
    </row>
    <row r="56" spans="1:7" ht="46.5" x14ac:dyDescent="0.25">
      <c r="A56" s="10" t="s">
        <v>73</v>
      </c>
      <c r="B56" s="22" t="s">
        <v>74</v>
      </c>
      <c r="C56" s="14">
        <v>720</v>
      </c>
      <c r="D56" s="14">
        <v>432</v>
      </c>
      <c r="E56" s="14"/>
      <c r="F56" s="14"/>
      <c r="G56" s="15" t="s">
        <v>78</v>
      </c>
    </row>
    <row r="57" spans="1:7" ht="45" x14ac:dyDescent="0.25">
      <c r="A57" s="4"/>
      <c r="B57" s="22" t="s">
        <v>75</v>
      </c>
      <c r="C57" s="14">
        <v>2160</v>
      </c>
      <c r="D57" s="14">
        <v>2160</v>
      </c>
      <c r="E57" s="14"/>
      <c r="F57" s="14"/>
      <c r="G57" s="15" t="s">
        <v>79</v>
      </c>
    </row>
    <row r="58" spans="1:7" ht="33.75" x14ac:dyDescent="0.25">
      <c r="A58" s="4"/>
      <c r="B58" s="22" t="s">
        <v>76</v>
      </c>
      <c r="C58" s="14">
        <v>160</v>
      </c>
      <c r="D58" s="14"/>
      <c r="E58" s="14"/>
      <c r="F58" s="14"/>
      <c r="G58" s="15" t="s">
        <v>80</v>
      </c>
    </row>
    <row r="59" spans="1:7" ht="33.75" x14ac:dyDescent="0.25">
      <c r="A59" s="4"/>
      <c r="B59" s="22" t="s">
        <v>77</v>
      </c>
      <c r="C59" s="14">
        <v>60</v>
      </c>
      <c r="D59" s="14">
        <v>336</v>
      </c>
      <c r="E59" s="14"/>
      <c r="F59" s="14"/>
      <c r="G59" s="15" t="s">
        <v>81</v>
      </c>
    </row>
    <row r="60" spans="1:7" ht="57" customHeight="1" x14ac:dyDescent="0.25">
      <c r="A60" s="34" t="s">
        <v>86</v>
      </c>
      <c r="B60" s="19" t="s">
        <v>108</v>
      </c>
      <c r="C60" s="14">
        <v>430</v>
      </c>
      <c r="D60" s="14">
        <v>1200</v>
      </c>
      <c r="E60" s="14"/>
      <c r="F60" s="14"/>
      <c r="G60" s="15" t="s">
        <v>83</v>
      </c>
    </row>
    <row r="61" spans="1:7" ht="62.25" customHeight="1" x14ac:dyDescent="0.25">
      <c r="A61" s="34"/>
      <c r="B61" s="20" t="s">
        <v>82</v>
      </c>
      <c r="C61" s="14">
        <v>364</v>
      </c>
      <c r="D61" s="14">
        <v>463</v>
      </c>
      <c r="E61" s="14"/>
      <c r="F61" s="14"/>
      <c r="G61" s="15" t="s">
        <v>109</v>
      </c>
    </row>
    <row r="62" spans="1:7" ht="44.25" customHeight="1" x14ac:dyDescent="0.25">
      <c r="A62" s="8"/>
      <c r="B62" s="19" t="s">
        <v>85</v>
      </c>
      <c r="C62" s="14">
        <v>154</v>
      </c>
      <c r="D62" s="14">
        <v>308</v>
      </c>
      <c r="E62" s="14"/>
      <c r="F62" s="14"/>
      <c r="G62" s="15" t="s">
        <v>110</v>
      </c>
    </row>
    <row r="63" spans="1:7" ht="36.75" customHeight="1" x14ac:dyDescent="0.25">
      <c r="A63" s="8"/>
      <c r="B63" s="19" t="s">
        <v>111</v>
      </c>
      <c r="C63" s="14">
        <v>223</v>
      </c>
      <c r="D63" s="14">
        <v>241</v>
      </c>
      <c r="E63" s="14"/>
      <c r="F63" s="14"/>
      <c r="G63" s="15" t="s">
        <v>84</v>
      </c>
    </row>
    <row r="64" spans="1:7" ht="36" customHeight="1" x14ac:dyDescent="0.25">
      <c r="A64" s="8"/>
      <c r="B64" s="19" t="s">
        <v>112</v>
      </c>
      <c r="C64" s="14">
        <v>107</v>
      </c>
      <c r="D64" s="14">
        <v>107</v>
      </c>
      <c r="E64" s="14"/>
      <c r="F64" s="14"/>
      <c r="G64" s="15" t="s">
        <v>113</v>
      </c>
    </row>
    <row r="65" spans="1:7" ht="34.5" customHeight="1" x14ac:dyDescent="0.25">
      <c r="A65" s="8"/>
      <c r="B65" s="19" t="s">
        <v>114</v>
      </c>
      <c r="C65" s="14">
        <v>215</v>
      </c>
      <c r="D65" s="14">
        <v>140</v>
      </c>
      <c r="E65" s="14"/>
      <c r="F65" s="14"/>
      <c r="G65" s="15" t="s">
        <v>115</v>
      </c>
    </row>
    <row r="66" spans="1:7" ht="22.5" x14ac:dyDescent="0.25">
      <c r="A66" s="5"/>
      <c r="B66" s="16" t="s">
        <v>65</v>
      </c>
      <c r="C66" s="14">
        <v>1000</v>
      </c>
      <c r="D66" s="14">
        <v>1000</v>
      </c>
      <c r="E66" s="12"/>
      <c r="F66" s="12"/>
      <c r="G66" s="15" t="s">
        <v>128</v>
      </c>
    </row>
    <row r="67" spans="1:7" ht="33.75" x14ac:dyDescent="0.25">
      <c r="A67" s="5"/>
      <c r="B67" s="16" t="s">
        <v>72</v>
      </c>
      <c r="C67" s="14">
        <v>36</v>
      </c>
      <c r="D67" s="14">
        <v>36</v>
      </c>
      <c r="E67" s="14"/>
      <c r="F67" s="14">
        <v>18</v>
      </c>
      <c r="G67" s="15" t="s">
        <v>94</v>
      </c>
    </row>
    <row r="68" spans="1:7" ht="45" x14ac:dyDescent="0.25">
      <c r="A68" s="5"/>
      <c r="B68" s="16" t="s">
        <v>44</v>
      </c>
      <c r="C68" s="14"/>
      <c r="D68" s="14">
        <v>30</v>
      </c>
      <c r="E68" s="14"/>
      <c r="F68" s="14">
        <v>30</v>
      </c>
      <c r="G68" s="15" t="s">
        <v>45</v>
      </c>
    </row>
    <row r="69" spans="1:7" ht="22.5" x14ac:dyDescent="0.25">
      <c r="A69" s="5"/>
      <c r="B69" s="16" t="s">
        <v>98</v>
      </c>
      <c r="C69" s="14">
        <v>630</v>
      </c>
      <c r="D69" s="14">
        <v>234</v>
      </c>
      <c r="E69" s="14"/>
      <c r="F69" s="14"/>
      <c r="G69" s="15" t="s">
        <v>99</v>
      </c>
    </row>
    <row r="70" spans="1:7" ht="33.75" x14ac:dyDescent="0.25">
      <c r="B70" s="13" t="s">
        <v>16</v>
      </c>
      <c r="C70" s="14">
        <v>342</v>
      </c>
      <c r="D70" s="14">
        <v>558</v>
      </c>
      <c r="E70" s="14"/>
      <c r="F70" s="14"/>
      <c r="G70" s="15" t="s">
        <v>17</v>
      </c>
    </row>
    <row r="71" spans="1:7" ht="158.25" thickBot="1" x14ac:dyDescent="0.3">
      <c r="A71" s="5"/>
      <c r="B71" s="27" t="s">
        <v>88</v>
      </c>
      <c r="C71" s="28">
        <v>17940</v>
      </c>
      <c r="D71" s="28">
        <v>17940</v>
      </c>
      <c r="E71" s="28"/>
      <c r="F71" s="28"/>
      <c r="G71" s="15" t="s">
        <v>91</v>
      </c>
    </row>
    <row r="72" spans="1:7" ht="15.75" thickBot="1" x14ac:dyDescent="0.3">
      <c r="A72" s="3"/>
      <c r="B72" s="29" t="s">
        <v>89</v>
      </c>
      <c r="C72" s="30">
        <f>SUM(C4:C71)</f>
        <v>35375</v>
      </c>
      <c r="D72" s="30">
        <f>SUM(D4:D71)</f>
        <v>37284</v>
      </c>
      <c r="E72" s="30">
        <f>SUM(E4:E71)</f>
        <v>4817</v>
      </c>
      <c r="F72" s="30">
        <f>SUM(F4:F71)</f>
        <v>6660</v>
      </c>
      <c r="G72" s="31"/>
    </row>
    <row r="73" spans="1:7" x14ac:dyDescent="0.25">
      <c r="B73" s="35" t="s">
        <v>90</v>
      </c>
      <c r="C73" s="35"/>
      <c r="D73" s="35"/>
      <c r="E73" s="35"/>
      <c r="F73" s="35"/>
      <c r="G73" s="35"/>
    </row>
    <row r="74" spans="1:7" x14ac:dyDescent="0.25">
      <c r="B74" s="35"/>
      <c r="C74" s="35"/>
      <c r="D74" s="35"/>
      <c r="E74" s="35"/>
      <c r="F74" s="35"/>
      <c r="G74" s="35"/>
    </row>
  </sheetData>
  <mergeCells count="4">
    <mergeCell ref="B1:G1"/>
    <mergeCell ref="B2:G2"/>
    <mergeCell ref="A60:A61"/>
    <mergeCell ref="B73:G7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2021-06-22T07:03:31Z</cp:lastPrinted>
  <dcterms:created xsi:type="dcterms:W3CDTF">2021-06-16T06:01:37Z</dcterms:created>
  <dcterms:modified xsi:type="dcterms:W3CDTF">2022-05-13T08:59:54Z</dcterms:modified>
</cp:coreProperties>
</file>